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730" windowHeight="11760"/>
  </bookViews>
  <sheets>
    <sheet name="Agenda semanal" sheetId="1" r:id="rId1"/>
    <sheet name="Lista geral de atividades" sheetId="2" r:id="rId2"/>
    <sheet name="Manual para utilização da agend" sheetId="3" r:id="rId3"/>
  </sheets>
  <definedNames>
    <definedName name="CampoQuem">ListaTarefas[Disciplina]</definedName>
    <definedName name="DataDeInício">'Agenda semanal'!$I$3</definedName>
    <definedName name="Matérias">AgendadeTarefas[[#All],[Coluna1]]</definedName>
    <definedName name="RegiãodeTítulodeLinha1..I3">'Agenda semanal'!$H$3</definedName>
    <definedName name="Título1">AgendadeTarefas[[#All],[Coluna1]]</definedName>
    <definedName name="TítuloColuna2">ListaTarefas[[#Headers],[Data para conclusão]]</definedName>
    <definedName name="_xlnm.Print_Titles" localSheetId="0">'Agenda semanal'!$4:$5</definedName>
    <definedName name="_xlnm.Print_Titles" localSheetId="1">'Lista geral de atividades'!$3:$3</definedName>
  </definedNames>
  <calcPr calcId="145621"/>
</workbook>
</file>

<file path=xl/calcChain.xml><?xml version="1.0" encoding="utf-8"?>
<calcChain xmlns="http://schemas.openxmlformats.org/spreadsheetml/2006/main">
  <c r="C4" i="1" l="1"/>
  <c r="E618" i="2" l="1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511" i="2"/>
  <c r="E512" i="2"/>
  <c r="E513" i="2"/>
  <c r="E514" i="2"/>
  <c r="E515" i="2"/>
  <c r="E516" i="2"/>
  <c r="E517" i="2"/>
  <c r="E518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13" i="2" l="1"/>
  <c r="E9" i="2" l="1"/>
  <c r="E10" i="2"/>
  <c r="E11" i="2"/>
  <c r="E5" i="2" l="1"/>
  <c r="E12" i="2" l="1"/>
  <c r="E8" i="2"/>
  <c r="E7" i="2"/>
  <c r="E6" i="2"/>
  <c r="E4" i="2"/>
  <c r="H4" i="1" l="1"/>
  <c r="I4" i="1"/>
  <c r="F4" i="1"/>
  <c r="G4" i="1"/>
  <c r="D4" i="1"/>
  <c r="E4" i="1"/>
  <c r="C5" i="1"/>
  <c r="C12" i="1" s="1"/>
  <c r="B5" i="1"/>
  <c r="C13" i="1" l="1"/>
  <c r="C15" i="1"/>
  <c r="C14" i="1"/>
  <c r="C18" i="1"/>
  <c r="C16" i="1"/>
  <c r="C17" i="1"/>
  <c r="C7" i="1"/>
  <c r="C9" i="1"/>
  <c r="C11" i="1"/>
  <c r="C8" i="1"/>
  <c r="C10" i="1"/>
  <c r="C6" i="1"/>
  <c r="D5" i="1" l="1"/>
  <c r="D12" i="1" l="1"/>
  <c r="D14" i="1"/>
  <c r="D15" i="1"/>
  <c r="D18" i="1"/>
  <c r="D13" i="1"/>
  <c r="D16" i="1"/>
  <c r="D17" i="1"/>
  <c r="D7" i="1"/>
  <c r="D9" i="1"/>
  <c r="D11" i="1"/>
  <c r="D8" i="1"/>
  <c r="D10" i="1"/>
  <c r="D6" i="1"/>
  <c r="E5" i="1"/>
  <c r="E12" i="1" l="1"/>
  <c r="E18" i="1"/>
  <c r="E13" i="1"/>
  <c r="E16" i="1"/>
  <c r="E14" i="1"/>
  <c r="E17" i="1"/>
  <c r="E15" i="1"/>
  <c r="E7" i="1"/>
  <c r="E9" i="1"/>
  <c r="E11" i="1"/>
  <c r="E8" i="1"/>
  <c r="E10" i="1"/>
  <c r="E6" i="1"/>
  <c r="F5" i="1"/>
  <c r="F12" i="1" l="1"/>
  <c r="F15" i="1"/>
  <c r="F18" i="1"/>
  <c r="F16" i="1"/>
  <c r="F17" i="1"/>
  <c r="F14" i="1"/>
  <c r="F13" i="1"/>
  <c r="F7" i="1"/>
  <c r="F9" i="1"/>
  <c r="F11" i="1"/>
  <c r="F8" i="1"/>
  <c r="F10" i="1"/>
  <c r="F6" i="1"/>
  <c r="G5" i="1"/>
  <c r="G12" i="1" l="1"/>
  <c r="G13" i="1"/>
  <c r="G14" i="1"/>
  <c r="G17" i="1"/>
  <c r="G16" i="1"/>
  <c r="G18" i="1"/>
  <c r="G15" i="1"/>
  <c r="G7" i="1"/>
  <c r="G9" i="1"/>
  <c r="G11" i="1"/>
  <c r="G8" i="1"/>
  <c r="G10" i="1"/>
  <c r="G6" i="1"/>
  <c r="H5" i="1"/>
  <c r="H12" i="1" l="1"/>
  <c r="H13" i="1"/>
  <c r="H16" i="1"/>
  <c r="H14" i="1"/>
  <c r="H15" i="1"/>
  <c r="H17" i="1"/>
  <c r="H18" i="1"/>
  <c r="H7" i="1"/>
  <c r="H9" i="1"/>
  <c r="H11" i="1"/>
  <c r="H8" i="1"/>
  <c r="H10" i="1"/>
  <c r="H6" i="1"/>
  <c r="I5" i="1"/>
  <c r="I12" i="1" l="1"/>
  <c r="I15" i="1"/>
  <c r="I16" i="1"/>
  <c r="I13" i="1"/>
  <c r="I14" i="1"/>
  <c r="I17" i="1"/>
  <c r="I18" i="1"/>
  <c r="I7" i="1"/>
  <c r="I9" i="1"/>
  <c r="I11" i="1"/>
  <c r="I8" i="1"/>
  <c r="I10" i="1"/>
  <c r="I6" i="1"/>
</calcChain>
</file>

<file path=xl/sharedStrings.xml><?xml version="1.0" encoding="utf-8"?>
<sst xmlns="http://schemas.openxmlformats.org/spreadsheetml/2006/main" count="32" uniqueCount="27">
  <si>
    <t>Para Lista de Tarefas</t>
  </si>
  <si>
    <t xml:space="preserve"> Data de Início da Agenda:</t>
  </si>
  <si>
    <t>Para Agenda de Tarefas Semanais</t>
  </si>
  <si>
    <t>Corresponder Dados</t>
  </si>
  <si>
    <t>Sociologia</t>
  </si>
  <si>
    <t>Agenda de estudos</t>
  </si>
  <si>
    <t>ANO</t>
  </si>
  <si>
    <t>Trabalho/Atividade</t>
  </si>
  <si>
    <t>Metodologia da Pesquisa</t>
  </si>
  <si>
    <t>Lista geral de atividades</t>
  </si>
  <si>
    <t>Preencher a agenda semanal com as disciplinas/componentes curriculares. Um em cada linha</t>
  </si>
  <si>
    <t>Preencher a lista geral de atividades. Na coluna DATA inserir os dígitos de dia, mês e ano (4 dígitos) separados por um -, sem espaço entre eles.</t>
  </si>
  <si>
    <t>Disciplina</t>
  </si>
  <si>
    <t>Avaliação</t>
  </si>
  <si>
    <t xml:space="preserve">Inserir as atividades e disciplinas em cada data prevista para a entrega ou realização. Na coluna DISCIPLINAS é necessário encolher no menu da coluna  a disciplina do referido trabalho. </t>
  </si>
  <si>
    <t>Para visualizar a agenda é necessário inserir a data de início para a visualização. Deve-se digitar também dia, mês e ano (4 dígitos) separados por um -, sem espaço entre eles.</t>
  </si>
  <si>
    <t>COMO INSERIR INFORMAÇÕES NA AGENDA</t>
  </si>
  <si>
    <t>1º PASSO:</t>
  </si>
  <si>
    <t>2º PASSO:</t>
  </si>
  <si>
    <t>3º PASSO:</t>
  </si>
  <si>
    <t>4º PASSO:</t>
  </si>
  <si>
    <r>
      <rPr>
        <b/>
        <sz val="14"/>
        <color rgb="FFC00000"/>
        <rFont val="Calibri"/>
        <family val="2"/>
        <scheme val="minor"/>
      </rPr>
      <t>OBS IMPORTANTE!!! -</t>
    </r>
    <r>
      <rPr>
        <b/>
        <sz val="14"/>
        <rFont val="Calibri"/>
        <family val="2"/>
        <scheme val="minor"/>
      </rPr>
      <t xml:space="preserve">  Os únicos dados a serem innseridos são os que foram mencionados acima. Qualquer outra alteração na agenda implicará na desconfiguração do arquivo impossibilitando a utilização da agenda.</t>
    </r>
  </si>
  <si>
    <t>Seminário</t>
  </si>
  <si>
    <t>Data para conclusão</t>
  </si>
  <si>
    <t>ETAPAS</t>
  </si>
  <si>
    <t>Exercício</t>
  </si>
  <si>
    <t>Artes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</si>
</sst>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&quot;R$&quot;* #,##0_);_(&quot;R$&quot;* \(#,##0\);_(&quot;R$&quot;* &quot;-&quot;_);_(@_)"/>
    <numFmt numFmtId="165" formatCode="_(* #,##0_);_(* \(#,##0\);_(* &quot;-&quot;_);_(@_)"/>
    <numFmt numFmtId="166" formatCode="_(&quot;R$&quot;* #,##0.00_);_(&quot;R$&quot;* \(#,##0.00\);_(&quot;R$&quot;* &quot;-&quot;??_);_(@_)"/>
    <numFmt numFmtId="167" formatCode="_(* #,##0.00_);_(* \(#,##0.00\);_(* &quot;-&quot;??_);_(@_)"/>
    <numFmt numFmtId="168" formatCode="00000"/>
  </numFmts>
  <fonts count="29" x14ac:knownFonts="1">
    <font>
      <sz val="11"/>
      <color theme="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32"/>
      <color theme="0"/>
      <name val="Calibri"/>
      <family val="2"/>
      <scheme val="major"/>
    </font>
    <font>
      <b/>
      <sz val="32"/>
      <color theme="4"/>
      <name val="Calibri"/>
      <family val="2"/>
      <scheme val="major"/>
    </font>
    <font>
      <sz val="11"/>
      <color theme="0"/>
      <name val="Calibri"/>
      <family val="2"/>
      <scheme val="major"/>
    </font>
    <font>
      <b/>
      <sz val="14"/>
      <color theme="0"/>
      <name val="Calibri"/>
      <family val="2"/>
      <scheme val="major"/>
    </font>
    <font>
      <sz val="11"/>
      <color theme="3"/>
      <name val="Calibri"/>
      <family val="2"/>
      <scheme val="minor"/>
    </font>
    <font>
      <b/>
      <sz val="11"/>
      <color theme="1"/>
      <name val="Calibri"/>
      <family val="1"/>
      <scheme val="minor"/>
    </font>
    <font>
      <b/>
      <sz val="11"/>
      <color theme="4"/>
      <name val="Calibri"/>
      <family val="1"/>
      <scheme val="minor"/>
    </font>
    <font>
      <b/>
      <sz val="11"/>
      <color theme="0"/>
      <name val="Calibri"/>
      <family val="2"/>
      <scheme val="major"/>
    </font>
    <font>
      <u/>
      <sz val="11"/>
      <color theme="3"/>
      <name val="Calibri"/>
      <family val="2"/>
      <scheme val="minor"/>
    </font>
    <font>
      <b/>
      <sz val="32"/>
      <color theme="9" tint="-0.249977111117893"/>
      <name val="Calibri"/>
      <family val="2"/>
      <scheme val="major"/>
    </font>
    <font>
      <sz val="11"/>
      <color theme="9" tint="-0.249977111117893"/>
      <name val="Calibri"/>
      <family val="2"/>
      <scheme val="minor"/>
    </font>
    <font>
      <sz val="12"/>
      <color theme="3"/>
      <name val="Calibri"/>
      <family val="2"/>
      <scheme val="minor"/>
    </font>
    <font>
      <sz val="22"/>
      <name val="Calibri"/>
      <family val="2"/>
      <scheme val="minor"/>
    </font>
    <font>
      <b/>
      <sz val="22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9" tint="-0.249977111117893"/>
      <name val="Calibri"/>
      <family val="2"/>
      <scheme val="major"/>
    </font>
    <font>
      <b/>
      <sz val="14"/>
      <name val="Calibri"/>
      <family val="2"/>
      <scheme val="minor"/>
    </font>
    <font>
      <b/>
      <sz val="13"/>
      <name val="Calibri"/>
      <family val="2"/>
      <scheme val="minor"/>
    </font>
    <font>
      <sz val="13"/>
      <color theme="3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8"/>
      <name val="Calibri"/>
      <family val="2"/>
      <scheme val="minor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1"/>
      <color theme="3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8B"/>
        <bgColor indexed="64"/>
      </patternFill>
    </fill>
  </fills>
  <borders count="19">
    <border>
      <left/>
      <right/>
      <top/>
      <bottom/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/>
      <top style="thin">
        <color theme="4"/>
      </top>
      <bottom/>
      <diagonal/>
    </border>
  </borders>
  <cellStyleXfs count="18">
    <xf numFmtId="0" fontId="0" fillId="0" borderId="0">
      <alignment horizontal="left" vertical="center" wrapText="1" indent="1"/>
    </xf>
    <xf numFmtId="0" fontId="3" fillId="2" borderId="0" applyNumberFormat="0" applyProtection="0">
      <alignment horizontal="left" vertical="center"/>
    </xf>
    <xf numFmtId="0" fontId="4" fillId="0" borderId="0" applyProtection="0">
      <alignment vertical="center"/>
    </xf>
    <xf numFmtId="0" fontId="6" fillId="2" borderId="5" applyProtection="0">
      <alignment horizontal="left" vertical="center" indent="1"/>
    </xf>
    <xf numFmtId="14" fontId="5" fillId="2" borderId="4" applyProtection="0">
      <alignment horizontal="left" vertical="top" indent="1"/>
    </xf>
    <xf numFmtId="0" fontId="8" fillId="0" borderId="0" applyBorder="0" applyProtection="0">
      <alignment horizontal="right" vertical="center" indent="1"/>
    </xf>
    <xf numFmtId="0" fontId="2" fillId="0" borderId="0" applyProtection="0">
      <alignment horizontal="left" vertical="center" indent="1"/>
    </xf>
    <xf numFmtId="0" fontId="2" fillId="0" borderId="0" applyProtection="0">
      <alignment horizontal="left" vertical="center" indent="1"/>
    </xf>
    <xf numFmtId="167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3" borderId="2" applyNumberFormat="0" applyAlignment="0" applyProtection="0"/>
    <xf numFmtId="0" fontId="1" fillId="4" borderId="0" applyNumberFormat="0" applyFont="0" applyBorder="0" applyAlignment="0" applyProtection="0"/>
    <xf numFmtId="14" fontId="7" fillId="0" borderId="0" applyFont="0" applyFill="0" applyBorder="0">
      <alignment horizontal="center" vertical="center"/>
    </xf>
    <xf numFmtId="14" fontId="9" fillId="0" borderId="1">
      <alignment horizontal="center" vertical="center"/>
    </xf>
    <xf numFmtId="0" fontId="10" fillId="2" borderId="3">
      <alignment horizontal="left" vertical="top" indent="1"/>
    </xf>
  </cellStyleXfs>
  <cellXfs count="49">
    <xf numFmtId="0" fontId="0" fillId="0" borderId="0" xfId="0">
      <alignment horizontal="left" vertical="center" wrapText="1" indent="1"/>
    </xf>
    <xf numFmtId="0" fontId="0" fillId="0" borderId="0" xfId="0">
      <alignment horizontal="left" vertical="center" wrapText="1" indent="1"/>
    </xf>
    <xf numFmtId="0" fontId="2" fillId="0" borderId="0" xfId="6">
      <alignment horizontal="left" vertical="center" indent="1"/>
    </xf>
    <xf numFmtId="0" fontId="0" fillId="0" borderId="0" xfId="0" applyFont="1" applyFill="1" applyBorder="1" applyAlignment="1">
      <alignment vertical="center"/>
    </xf>
    <xf numFmtId="0" fontId="11" fillId="0" borderId="0" xfId="0" applyFont="1">
      <alignment horizontal="left" vertical="center" wrapText="1" indent="1"/>
    </xf>
    <xf numFmtId="0" fontId="3" fillId="0" borderId="0" xfId="1" applyFill="1">
      <alignment horizontal="left" vertical="center"/>
    </xf>
    <xf numFmtId="0" fontId="0" fillId="6" borderId="0" xfId="0" applyFill="1">
      <alignment horizontal="left" vertical="center" wrapText="1" indent="1"/>
    </xf>
    <xf numFmtId="0" fontId="6" fillId="5" borderId="5" xfId="3" applyFill="1" applyAlignment="1">
      <alignment horizontal="center" vertical="center"/>
    </xf>
    <xf numFmtId="0" fontId="0" fillId="0" borderId="0" xfId="0" applyBorder="1">
      <alignment horizontal="left" vertical="center" wrapText="1" indent="1"/>
    </xf>
    <xf numFmtId="0" fontId="12" fillId="0" borderId="0" xfId="2" applyFont="1" applyBorder="1">
      <alignment vertical="center"/>
    </xf>
    <xf numFmtId="0" fontId="13" fillId="0" borderId="0" xfId="0" applyFont="1" applyBorder="1">
      <alignment horizontal="left" vertical="center" wrapText="1" indent="1"/>
    </xf>
    <xf numFmtId="0" fontId="15" fillId="0" borderId="0" xfId="0" applyFont="1" applyBorder="1">
      <alignment horizontal="left" vertical="center" wrapText="1" indent="1"/>
    </xf>
    <xf numFmtId="0" fontId="16" fillId="0" borderId="0" xfId="5" applyFont="1" applyBorder="1">
      <alignment horizontal="right" vertical="center" indent="1"/>
    </xf>
    <xf numFmtId="0" fontId="0" fillId="0" borderId="8" xfId="0" applyBorder="1">
      <alignment horizontal="left" vertical="center" wrapText="1" indent="1"/>
    </xf>
    <xf numFmtId="0" fontId="6" fillId="5" borderId="10" xfId="3" applyFill="1" applyBorder="1" applyAlignment="1">
      <alignment horizontal="center" vertical="center"/>
    </xf>
    <xf numFmtId="0" fontId="10" fillId="5" borderId="13" xfId="17" applyFill="1" applyBorder="1" applyAlignment="1">
      <alignment horizontal="center" vertical="top"/>
    </xf>
    <xf numFmtId="14" fontId="5" fillId="5" borderId="14" xfId="4" applyFill="1" applyBorder="1" applyAlignment="1">
      <alignment horizontal="center" vertical="top"/>
    </xf>
    <xf numFmtId="14" fontId="5" fillId="5" borderId="15" xfId="4" applyFill="1" applyBorder="1" applyAlignment="1">
      <alignment horizontal="center" vertical="top"/>
    </xf>
    <xf numFmtId="14" fontId="16" fillId="7" borderId="9" xfId="16" applyFont="1" applyFill="1" applyBorder="1">
      <alignment horizontal="center" vertical="center"/>
    </xf>
    <xf numFmtId="0" fontId="18" fillId="0" borderId="0" xfId="2" applyFont="1">
      <alignment vertical="center"/>
    </xf>
    <xf numFmtId="0" fontId="0" fillId="0" borderId="0" xfId="0" applyFill="1">
      <alignment horizontal="left" vertical="center" wrapText="1" indent="1"/>
    </xf>
    <xf numFmtId="0" fontId="20" fillId="7" borderId="6" xfId="0" applyFont="1" applyFill="1" applyBorder="1">
      <alignment horizontal="left" vertical="center" wrapText="1" indent="1"/>
    </xf>
    <xf numFmtId="0" fontId="21" fillId="0" borderId="7" xfId="0" applyFont="1" applyBorder="1">
      <alignment horizontal="left" vertical="center" wrapText="1" indent="1"/>
    </xf>
    <xf numFmtId="0" fontId="21" fillId="6" borderId="6" xfId="0" applyFont="1" applyFill="1" applyBorder="1">
      <alignment horizontal="left" vertical="center" wrapText="1" indent="1"/>
    </xf>
    <xf numFmtId="0" fontId="21" fillId="0" borderId="6" xfId="0" applyFont="1" applyBorder="1">
      <alignment horizontal="left" vertical="center" wrapText="1" indent="1"/>
    </xf>
    <xf numFmtId="14" fontId="0" fillId="0" borderId="16" xfId="15" applyFont="1" applyFill="1" applyBorder="1">
      <alignment horizontal="center" vertical="center"/>
    </xf>
    <xf numFmtId="0" fontId="0" fillId="0" borderId="16" xfId="0" applyBorder="1">
      <alignment horizontal="left" vertical="center" wrapText="1" indent="1"/>
    </xf>
    <xf numFmtId="0" fontId="0" fillId="0" borderId="16" xfId="0" applyFill="1" applyBorder="1">
      <alignment horizontal="left" vertical="center" wrapText="1" indent="1"/>
    </xf>
    <xf numFmtId="14" fontId="0" fillId="6" borderId="16" xfId="15" applyFont="1" applyFill="1" applyBorder="1">
      <alignment horizontal="center" vertical="center"/>
    </xf>
    <xf numFmtId="0" fontId="0" fillId="6" borderId="16" xfId="0" applyFill="1" applyBorder="1">
      <alignment horizontal="left" vertical="center" wrapText="1" indent="1"/>
    </xf>
    <xf numFmtId="0" fontId="22" fillId="0" borderId="0" xfId="0" applyFont="1" applyFill="1">
      <alignment horizontal="left" vertical="center" wrapText="1" indent="1"/>
    </xf>
    <xf numFmtId="0" fontId="14" fillId="0" borderId="0" xfId="0" applyFont="1" applyFill="1">
      <alignment horizontal="left" vertical="center" wrapText="1" indent="1"/>
    </xf>
    <xf numFmtId="0" fontId="0" fillId="0" borderId="0" xfId="0" applyFont="1" applyFill="1">
      <alignment horizontal="left" vertical="center" wrapText="1" indent="1"/>
    </xf>
    <xf numFmtId="0" fontId="17" fillId="0" borderId="0" xfId="0" applyFont="1" applyFill="1">
      <alignment horizontal="left" vertical="center" wrapText="1" indent="1"/>
    </xf>
    <xf numFmtId="0" fontId="23" fillId="0" borderId="0" xfId="0" applyFont="1" applyFill="1">
      <alignment horizontal="left" vertical="center" wrapText="1" indent="1"/>
    </xf>
    <xf numFmtId="0" fontId="26" fillId="0" borderId="0" xfId="0" applyFont="1">
      <alignment horizontal="left" vertical="center" wrapText="1" indent="1"/>
    </xf>
    <xf numFmtId="0" fontId="6" fillId="2" borderId="18" xfId="3" applyBorder="1">
      <alignment horizontal="left" vertical="center" indent="1"/>
    </xf>
    <xf numFmtId="0" fontId="28" fillId="5" borderId="1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17" xfId="0" applyNumberFormat="1" applyBorder="1" applyAlignment="1">
      <alignment horizontal="center" vertical="center" wrapText="1"/>
    </xf>
    <xf numFmtId="14" fontId="0" fillId="6" borderId="17" xfId="0" applyNumberForma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6" borderId="17" xfId="0" applyFill="1" applyBorder="1" applyAlignment="1">
      <alignment horizontal="center" vertical="center" wrapText="1"/>
    </xf>
    <xf numFmtId="168" fontId="6" fillId="5" borderId="11" xfId="3" applyNumberFormat="1" applyFill="1" applyBorder="1" applyAlignment="1">
      <alignment horizontal="center" vertical="center"/>
    </xf>
    <xf numFmtId="168" fontId="6" fillId="5" borderId="12" xfId="3" applyNumberFormat="1" applyFill="1" applyBorder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0" fontId="24" fillId="0" borderId="0" xfId="0" applyFont="1" applyFill="1" applyAlignment="1">
      <alignment horizontal="left" vertical="center" wrapText="1"/>
    </xf>
    <xf numFmtId="0" fontId="23" fillId="0" borderId="0" xfId="0" applyFont="1" applyFill="1" applyAlignment="1">
      <alignment horizontal="left" vertical="center" wrapText="1"/>
    </xf>
  </cellXfs>
  <cellStyles count="18">
    <cellStyle name="20% - Ênfase1" xfId="14" builtinId="30" customBuiltin="1"/>
    <cellStyle name="Ano" xfId="17"/>
    <cellStyle name="Data" xfId="15"/>
    <cellStyle name="Data de Início" xfId="16"/>
    <cellStyle name="Hiperlink" xfId="6" builtinId="8" customBuiltin="1"/>
    <cellStyle name="Hiperlink Visitado" xfId="7" builtinId="9" customBuiltin="1"/>
    <cellStyle name="Moeda" xfId="10" builtinId="4" customBuiltin="1"/>
    <cellStyle name="Moeda [0]" xfId="11" builtinId="7" customBuiltin="1"/>
    <cellStyle name="Normal" xfId="0" builtinId="0" customBuiltin="1"/>
    <cellStyle name="Nota" xfId="13" builtinId="10" customBuiltin="1"/>
    <cellStyle name="Porcentagem" xfId="12" builtinId="5" customBuiltin="1"/>
    <cellStyle name="Separador de milhares [0]" xfId="9" builtinId="6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Vírgula" xfId="8" builtinId="3" customBuiltin="1"/>
  </cellStyles>
  <dxfs count="19"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theme="9" tint="-0.499984740745262"/>
        </left>
        <right style="thin">
          <color theme="9" tint="-0.499984740745262"/>
        </right>
        <top style="thin">
          <color theme="9" tint="-0.499984740745262"/>
        </top>
        <bottom style="thin">
          <color theme="9" tint="-0.499984740745262"/>
        </bottom>
        <vertical style="thin">
          <color theme="9" tint="-0.499984740745262"/>
        </vertical>
        <horizontal style="thin">
          <color theme="9" tint="-0.499984740745262"/>
        </horizontal>
      </border>
    </dxf>
    <dxf>
      <border diagonalUp="0" diagonalDown="0">
        <left style="thin">
          <color theme="9" tint="-0.499984740745262"/>
        </left>
        <right style="thin">
          <color theme="9" tint="-0.499984740745262"/>
        </right>
        <top style="thin">
          <color theme="9" tint="-0.499984740745262"/>
        </top>
        <bottom style="thin">
          <color theme="9" tint="-0.499984740745262"/>
        </bottom>
        <vertical style="thin">
          <color theme="9" tint="-0.499984740745262"/>
        </vertical>
        <horizontal style="thin">
          <color theme="9" tint="-0.499984740745262"/>
        </horizontal>
      </border>
    </dxf>
    <dxf>
      <border diagonalUp="0" diagonalDown="0">
        <left style="thin">
          <color theme="9" tint="-0.499984740745262"/>
        </left>
        <right style="thin">
          <color theme="9" tint="-0.499984740745262"/>
        </right>
        <top style="thin">
          <color theme="9" tint="-0.499984740745262"/>
        </top>
        <bottom style="thin">
          <color theme="9" tint="-0.499984740745262"/>
        </bottom>
        <vertical style="thin">
          <color theme="9" tint="-0.499984740745262"/>
        </vertical>
        <horizontal style="thin">
          <color theme="9" tint="-0.499984740745262"/>
        </horizontal>
      </border>
    </dxf>
    <dxf>
      <font>
        <strike val="0"/>
        <outline val="0"/>
        <shadow val="0"/>
        <u val="none"/>
        <vertAlign val="baseline"/>
        <sz val="13"/>
        <name val="Calibri"/>
        <scheme val="minor"/>
      </font>
      <border diagonalUp="0" diagonalDown="0" outline="0">
        <left style="thin">
          <color rgb="FF002060"/>
        </left>
        <right/>
        <top style="thin">
          <color rgb="FF002060"/>
        </top>
        <bottom style="thin">
          <color rgb="FF002060"/>
        </bottom>
      </border>
    </dxf>
    <dxf>
      <font>
        <strike val="0"/>
        <outline val="0"/>
        <shadow val="0"/>
        <u val="none"/>
        <vertAlign val="baseline"/>
        <sz val="13"/>
        <name val="Calibri"/>
        <scheme val="minor"/>
      </font>
      <border diagonalUp="0" diagonalDown="0" outline="0">
        <left style="thin">
          <color rgb="FF002060"/>
        </left>
        <right style="thin">
          <color rgb="FF002060"/>
        </right>
        <top style="thin">
          <color rgb="FF002060"/>
        </top>
        <bottom style="thin">
          <color rgb="FF002060"/>
        </bottom>
      </border>
    </dxf>
    <dxf>
      <font>
        <strike val="0"/>
        <outline val="0"/>
        <shadow val="0"/>
        <u val="none"/>
        <vertAlign val="baseline"/>
        <sz val="13"/>
        <name val="Calibri"/>
        <scheme val="minor"/>
      </font>
      <border diagonalUp="0" diagonalDown="0" outline="0">
        <left style="thin">
          <color rgb="FF002060"/>
        </left>
        <right style="thin">
          <color rgb="FF002060"/>
        </right>
        <top style="thin">
          <color rgb="FF002060"/>
        </top>
        <bottom style="thin">
          <color rgb="FF002060"/>
        </bottom>
      </border>
    </dxf>
    <dxf>
      <font>
        <strike val="0"/>
        <outline val="0"/>
        <shadow val="0"/>
        <u val="none"/>
        <vertAlign val="baseline"/>
        <sz val="13"/>
        <name val="Calibri"/>
        <scheme val="minor"/>
      </font>
      <border diagonalUp="0" diagonalDown="0" outline="0">
        <left style="thin">
          <color rgb="FF002060"/>
        </left>
        <right style="thin">
          <color rgb="FF002060"/>
        </right>
        <top style="thin">
          <color rgb="FF002060"/>
        </top>
        <bottom style="thin">
          <color rgb="FF002060"/>
        </bottom>
      </border>
    </dxf>
    <dxf>
      <font>
        <strike val="0"/>
        <outline val="0"/>
        <shadow val="0"/>
        <u val="none"/>
        <vertAlign val="baseline"/>
        <sz val="13"/>
        <name val="Calibri"/>
        <scheme val="minor"/>
      </font>
      <border diagonalUp="0" diagonalDown="0" outline="0">
        <left style="thin">
          <color rgb="FF002060"/>
        </left>
        <right style="thin">
          <color rgb="FF002060"/>
        </right>
        <top style="thin">
          <color rgb="FF002060"/>
        </top>
        <bottom style="thin">
          <color rgb="FF002060"/>
        </bottom>
      </border>
    </dxf>
    <dxf>
      <font>
        <strike val="0"/>
        <outline val="0"/>
        <shadow val="0"/>
        <u val="none"/>
        <vertAlign val="baseline"/>
        <sz val="13"/>
        <name val="Calibri"/>
        <scheme val="minor"/>
      </font>
      <border diagonalUp="0" diagonalDown="0" outline="0">
        <left style="thin">
          <color rgb="FF002060"/>
        </left>
        <right style="thin">
          <color rgb="FF002060"/>
        </right>
        <top style="thin">
          <color rgb="FF002060"/>
        </top>
        <bottom style="thin">
          <color rgb="FF002060"/>
        </bottom>
      </border>
    </dxf>
    <dxf>
      <font>
        <strike val="0"/>
        <outline val="0"/>
        <shadow val="0"/>
        <u val="none"/>
        <vertAlign val="baseline"/>
        <sz val="13"/>
        <name val="Calibri"/>
        <scheme val="minor"/>
      </font>
      <numFmt numFmtId="0" formatCode="General"/>
      <border diagonalUp="0" diagonalDown="0" outline="0">
        <left style="thin">
          <color rgb="FF002060"/>
        </left>
        <right style="thin">
          <color rgb="FF002060"/>
        </right>
        <top style="thin">
          <color rgb="FF002060"/>
        </top>
        <bottom style="thin">
          <color rgb="FF002060"/>
        </bottom>
      </border>
    </dxf>
    <dxf>
      <font>
        <strike val="0"/>
        <outline val="0"/>
        <shadow val="0"/>
        <u val="none"/>
        <vertAlign val="baseline"/>
        <sz val="13"/>
        <name val="Calibri"/>
        <scheme val="minor"/>
      </font>
      <border diagonalUp="0" diagonalDown="0" outline="0">
        <left/>
        <right style="thin">
          <color rgb="FF002060"/>
        </right>
        <top style="thin">
          <color rgb="FF002060"/>
        </top>
        <bottom style="thin">
          <color rgb="FF002060"/>
        </bottom>
      </border>
    </dxf>
    <dxf>
      <font>
        <strike val="0"/>
        <outline val="0"/>
        <shadow val="0"/>
        <u val="none"/>
        <vertAlign val="baseline"/>
        <sz val="13"/>
        <name val="Calibri"/>
        <scheme val="minor"/>
      </font>
    </dxf>
    <dxf>
      <font>
        <strike val="0"/>
        <outline val="0"/>
        <shadow val="0"/>
        <u val="none"/>
        <vertAlign val="baseline"/>
        <sz val="13"/>
        <name val="Calibri"/>
        <scheme val="minor"/>
      </font>
      <border diagonalUp="0" diagonalDown="0" outline="0">
        <left style="thin">
          <color rgb="FF002060"/>
        </left>
        <right style="thin">
          <color rgb="FF002060"/>
        </right>
        <top/>
        <bottom/>
      </border>
    </dxf>
    <dxf>
      <fill>
        <patternFill>
          <bgColor theme="4" tint="0.79998168889431442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 style="thin">
          <color theme="4"/>
        </vertical>
        <horizontal style="thin">
          <color theme="4"/>
        </horizontal>
      </border>
    </dxf>
    <dxf>
      <fill>
        <patternFill patternType="none">
          <bgColor auto="1"/>
        </patternFill>
      </fill>
      <border diagonalUp="1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diagonal style="thin">
          <color theme="4"/>
        </diagonal>
        <vertical style="thin">
          <color theme="4"/>
        </vertical>
        <horizontal style="thin">
          <color theme="4"/>
        </horizontal>
      </border>
    </dxf>
    <dxf>
      <font>
        <b/>
        <i val="0"/>
        <color theme="1"/>
      </font>
    </dxf>
    <dxf>
      <font>
        <b val="0"/>
        <i val="0"/>
        <color theme="0"/>
      </font>
      <fill>
        <patternFill>
          <bgColor theme="4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theme="3" tint="9.9948118533890809E-2"/>
      </font>
      <fill>
        <patternFill>
          <bgColor theme="0"/>
        </patternFill>
      </fill>
      <border>
        <bottom style="thin">
          <color theme="0" tint="-0.14993743705557422"/>
        </bottom>
        <horizontal style="thin">
          <color theme="0" tint="-0.14996795556505021"/>
        </horizontal>
      </border>
    </dxf>
  </dxfs>
  <tableStyles count="1" defaultTableStyle="Lista de Tarefas Semanais" defaultPivotStyle="PivotStyleLight16">
    <tableStyle name="Lista de Tarefas Semanais" pivot="0" count="5">
      <tableStyleElement type="wholeTable" dxfId="18"/>
      <tableStyleElement type="headerRow" dxfId="17"/>
      <tableStyleElement type="firstColumn" dxfId="16"/>
      <tableStyleElement type="firstRowStripe" dxfId="15"/>
      <tableStyleElement type="secondRowStripe" dxfId="14"/>
    </tableStyle>
  </tableStyles>
  <colors>
    <mruColors>
      <color rgb="FFFFFF8B"/>
      <color rgb="FFFFFF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96309</xdr:colOff>
      <xdr:row>0</xdr:row>
      <xdr:rowOff>445559</xdr:rowOff>
    </xdr:from>
    <xdr:to>
      <xdr:col>2</xdr:col>
      <xdr:colOff>550334</xdr:colOff>
      <xdr:row>2</xdr:row>
      <xdr:rowOff>181516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09" y="445559"/>
          <a:ext cx="2655358" cy="11752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0</xdr:row>
      <xdr:rowOff>188612</xdr:rowOff>
    </xdr:from>
    <xdr:to>
      <xdr:col>3</xdr:col>
      <xdr:colOff>1362075</xdr:colOff>
      <xdr:row>1</xdr:row>
      <xdr:rowOff>669835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188612"/>
          <a:ext cx="1905000" cy="8431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85724</xdr:rowOff>
    </xdr:from>
    <xdr:to>
      <xdr:col>10</xdr:col>
      <xdr:colOff>390525</xdr:colOff>
      <xdr:row>21</xdr:row>
      <xdr:rowOff>75558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95" t="24743" r="27379" b="9817"/>
        <a:stretch/>
      </xdr:blipFill>
      <xdr:spPr>
        <a:xfrm>
          <a:off x="171450" y="561974"/>
          <a:ext cx="6562725" cy="3418834"/>
        </a:xfrm>
        <a:prstGeom prst="rect">
          <a:avLst/>
        </a:prstGeom>
      </xdr:spPr>
    </xdr:pic>
    <xdr:clientData/>
  </xdr:twoCellAnchor>
  <xdr:twoCellAnchor>
    <xdr:from>
      <xdr:col>0</xdr:col>
      <xdr:colOff>276224</xdr:colOff>
      <xdr:row>10</xdr:row>
      <xdr:rowOff>19049</xdr:rowOff>
    </xdr:from>
    <xdr:to>
      <xdr:col>1</xdr:col>
      <xdr:colOff>495300</xdr:colOff>
      <xdr:row>20</xdr:row>
      <xdr:rowOff>180974</xdr:rowOff>
    </xdr:to>
    <xdr:sp macro="" textlink="">
      <xdr:nvSpPr>
        <xdr:cNvPr id="3" name="Elipse 2"/>
        <xdr:cNvSpPr/>
      </xdr:nvSpPr>
      <xdr:spPr>
        <a:xfrm>
          <a:off x="276224" y="1828799"/>
          <a:ext cx="1076326" cy="2066925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247613</xdr:colOff>
      <xdr:row>23</xdr:row>
      <xdr:rowOff>95250</xdr:rowOff>
    </xdr:from>
    <xdr:to>
      <xdr:col>10</xdr:col>
      <xdr:colOff>485775</xdr:colOff>
      <xdr:row>47</xdr:row>
      <xdr:rowOff>59682</xdr:rowOff>
    </xdr:to>
    <xdr:pic>
      <xdr:nvPicPr>
        <xdr:cNvPr id="4" name="Imagem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6518" r="37000" b="6250"/>
        <a:stretch/>
      </xdr:blipFill>
      <xdr:spPr>
        <a:xfrm>
          <a:off x="247613" y="4391025"/>
          <a:ext cx="6581812" cy="4536432"/>
        </a:xfrm>
        <a:prstGeom prst="rect">
          <a:avLst/>
        </a:prstGeom>
      </xdr:spPr>
    </xdr:pic>
    <xdr:clientData/>
  </xdr:twoCellAnchor>
  <xdr:twoCellAnchor>
    <xdr:from>
      <xdr:col>0</xdr:col>
      <xdr:colOff>838200</xdr:colOff>
      <xdr:row>31</xdr:row>
      <xdr:rowOff>142875</xdr:rowOff>
    </xdr:from>
    <xdr:to>
      <xdr:col>2</xdr:col>
      <xdr:colOff>447676</xdr:colOff>
      <xdr:row>34</xdr:row>
      <xdr:rowOff>38101</xdr:rowOff>
    </xdr:to>
    <xdr:sp macro="" textlink="">
      <xdr:nvSpPr>
        <xdr:cNvPr id="5" name="Elipse 4"/>
        <xdr:cNvSpPr/>
      </xdr:nvSpPr>
      <xdr:spPr>
        <a:xfrm>
          <a:off x="838200" y="5962650"/>
          <a:ext cx="1076326" cy="466726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58787</xdr:colOff>
      <xdr:row>50</xdr:row>
      <xdr:rowOff>133350</xdr:rowOff>
    </xdr:from>
    <xdr:to>
      <xdr:col>10</xdr:col>
      <xdr:colOff>590550</xdr:colOff>
      <xdr:row>75</xdr:row>
      <xdr:rowOff>59804</xdr:rowOff>
    </xdr:to>
    <xdr:pic>
      <xdr:nvPicPr>
        <xdr:cNvPr id="6" name="Imagem 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7256" r="36209" b="5365"/>
        <a:stretch/>
      </xdr:blipFill>
      <xdr:spPr>
        <a:xfrm>
          <a:off x="58787" y="9572625"/>
          <a:ext cx="6875413" cy="4688954"/>
        </a:xfrm>
        <a:prstGeom prst="rect">
          <a:avLst/>
        </a:prstGeom>
      </xdr:spPr>
    </xdr:pic>
    <xdr:clientData/>
  </xdr:twoCellAnchor>
  <xdr:twoCellAnchor>
    <xdr:from>
      <xdr:col>5</xdr:col>
      <xdr:colOff>219075</xdr:colOff>
      <xdr:row>61</xdr:row>
      <xdr:rowOff>123825</xdr:rowOff>
    </xdr:from>
    <xdr:to>
      <xdr:col>6</xdr:col>
      <xdr:colOff>200025</xdr:colOff>
      <xdr:row>62</xdr:row>
      <xdr:rowOff>47625</xdr:rowOff>
    </xdr:to>
    <xdr:cxnSp macro="">
      <xdr:nvCxnSpPr>
        <xdr:cNvPr id="9" name="Conector de seta reta 8"/>
        <xdr:cNvCxnSpPr/>
      </xdr:nvCxnSpPr>
      <xdr:spPr>
        <a:xfrm flipH="1">
          <a:off x="3514725" y="11658600"/>
          <a:ext cx="590550" cy="114300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133349</xdr:colOff>
      <xdr:row>79</xdr:row>
      <xdr:rowOff>9525</xdr:rowOff>
    </xdr:from>
    <xdr:to>
      <xdr:col>11</xdr:col>
      <xdr:colOff>209745</xdr:colOff>
      <xdr:row>95</xdr:row>
      <xdr:rowOff>28575</xdr:rowOff>
    </xdr:to>
    <xdr:pic>
      <xdr:nvPicPr>
        <xdr:cNvPr id="10" name="Imagem 9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6087" b="6310"/>
        <a:stretch/>
      </xdr:blipFill>
      <xdr:spPr>
        <a:xfrm>
          <a:off x="133349" y="14982825"/>
          <a:ext cx="7029646" cy="3067050"/>
        </a:xfrm>
        <a:prstGeom prst="rect">
          <a:avLst/>
        </a:prstGeom>
      </xdr:spPr>
    </xdr:pic>
    <xdr:clientData/>
  </xdr:twoCellAnchor>
  <xdr:twoCellAnchor>
    <xdr:from>
      <xdr:col>8</xdr:col>
      <xdr:colOff>390525</xdr:colOff>
      <xdr:row>83</xdr:row>
      <xdr:rowOff>19050</xdr:rowOff>
    </xdr:from>
    <xdr:to>
      <xdr:col>10</xdr:col>
      <xdr:colOff>361951</xdr:colOff>
      <xdr:row>86</xdr:row>
      <xdr:rowOff>76201</xdr:rowOff>
    </xdr:to>
    <xdr:sp macro="" textlink="">
      <xdr:nvSpPr>
        <xdr:cNvPr id="11" name="Elipse 10"/>
        <xdr:cNvSpPr/>
      </xdr:nvSpPr>
      <xdr:spPr>
        <a:xfrm>
          <a:off x="5514975" y="15754350"/>
          <a:ext cx="1190626" cy="62865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tables/table1.xml><?xml version="1.0" encoding="utf-8"?>
<table xmlns="http://schemas.openxmlformats.org/spreadsheetml/2006/main" id="2" name="AgendadeTarefas" displayName="AgendadeTarefas" ref="B6:I18" headerRowCount="0" totalsRowShown="0" headerRowDxfId="13" dataDxfId="12" headerRowCellStyle="Normal" dataCellStyle="Normal">
  <tableColumns count="8">
    <tableColumn id="1" name="Coluna1" dataDxfId="11" dataCellStyle="Normal"/>
    <tableColumn id="2" name="Coluna2" dataDxfId="10" dataCellStyle="Normal">
      <calculatedColumnFormula>IFERROR(INDEX(ListaTarefas[],MATCH(C$5&amp;$B6,ListaTarefas[Corresponder Dados],0),3),"")</calculatedColumnFormula>
    </tableColumn>
    <tableColumn id="3" name="Coluna3" dataDxfId="9" dataCellStyle="Normal">
      <calculatedColumnFormula>IFERROR(INDEX(ListaTarefas[],MATCH(D$5&amp;$B6,ListaTarefas[Corresponder Dados],0),3),"")</calculatedColumnFormula>
    </tableColumn>
    <tableColumn id="4" name="Coluna4" dataDxfId="8" dataCellStyle="Normal">
      <calculatedColumnFormula>IFERROR(INDEX(ListaTarefas[],MATCH(E$5&amp;$B6,ListaTarefas[Corresponder Dados],0),3),"")</calculatedColumnFormula>
    </tableColumn>
    <tableColumn id="5" name="Coluna5" dataDxfId="7" dataCellStyle="Normal">
      <calculatedColumnFormula>IFERROR(INDEX(ListaTarefas[],MATCH(F$5&amp;$B6,ListaTarefas[Corresponder Dados],0),3),"")</calculatedColumnFormula>
    </tableColumn>
    <tableColumn id="6" name="Coluna6" dataDxfId="6" dataCellStyle="Normal">
      <calculatedColumnFormula>IFERROR(INDEX(ListaTarefas[],MATCH(G$5&amp;$B6,ListaTarefas[Corresponder Dados],0),3),"")</calculatedColumnFormula>
    </tableColumn>
    <tableColumn id="7" name="Coluna7" dataDxfId="5" dataCellStyle="Normal">
      <calculatedColumnFormula>IFERROR(INDEX(ListaTarefas[],MATCH(H$5&amp;$B6,ListaTarefas[Corresponder Dados],0),3),"")</calculatedColumnFormula>
    </tableColumn>
    <tableColumn id="8" name="Coluna8" dataDxfId="4" dataCellStyle="Normal">
      <calculatedColumnFormula>IFERROR(INDEX(ListaTarefas[],MATCH(I$5&amp;$B6,ListaTarefas[Corresponder Dados],0),3),"")</calculatedColumnFormula>
    </tableColumn>
  </tableColumns>
  <tableStyleInfo name="Lista de Tarefas Semanais" showFirstColumn="1" showLastColumn="0" showRowStripes="1" showColumnStripes="0"/>
  <extLst>
    <ext xmlns:x14="http://schemas.microsoft.com/office/spreadsheetml/2009/9/main" uri="{504A1905-F514-4f6f-8877-14C23A59335A}">
      <x14:table altTextSummary="Insira o título da matéria na primeira coluna da tabela, e as outras colunas serão automaticamente atualizadas conforme o Trabalho/Tarefas digitados na planilha Lista de Tarefas"/>
    </ext>
  </extLst>
</table>
</file>

<file path=xl/tables/table2.xml><?xml version="1.0" encoding="utf-8"?>
<table xmlns="http://schemas.openxmlformats.org/spreadsheetml/2006/main" id="1" name="ListaTarefas" displayName="ListaTarefas" ref="B3:F700" totalsRowShown="0">
  <autoFilter ref="B3:F700"/>
  <sortState ref="B5:E13">
    <sortCondition ref="B4:B13"/>
  </sortState>
  <tableColumns count="5">
    <tableColumn id="1" name="Data para conclusão" dataDxfId="3"/>
    <tableColumn id="3" name="Disciplina" dataDxfId="2" dataCellStyle="Normal"/>
    <tableColumn id="4" name="Trabalho/Atividade" dataDxfId="1" dataCellStyle="Normal"/>
    <tableColumn id="2" name="Corresponder Dados">
      <calculatedColumnFormula>ListaTarefas[[#This Row],[Data para conclusão]]&amp;ListaTarefas[[#This Row],[Disciplina]]</calculatedColumnFormula>
    </tableColumn>
    <tableColumn id="5" name="ETAPAS" dataDxfId="0"/>
  </tableColumns>
  <tableStyleInfo name="Lista de Tarefas Semanais" showFirstColumn="0" showLastColumn="0" showRowStripes="0" showColumnStripes="0"/>
  <extLst>
    <ext xmlns:x14="http://schemas.microsoft.com/office/spreadsheetml/2009/9/main" uri="{504A1905-F514-4f6f-8877-14C23A59335A}">
      <x14:table altTextSummary="Insira a data, a matéria e o trabalho ou tarefa. Use filtros de tabela para localizar entradas específicas"/>
    </ext>
  </extLst>
</table>
</file>

<file path=xl/theme/theme1.xml><?xml version="1.0" encoding="utf-8"?>
<a:theme xmlns:a="http://schemas.openxmlformats.org/drawingml/2006/main" name="Office Theme">
  <a:themeElements>
    <a:clrScheme name="Weekly Task Schedule">
      <a:dk1>
        <a:sysClr val="windowText" lastClr="000000"/>
      </a:dk1>
      <a:lt1>
        <a:sysClr val="window" lastClr="FFFFFF"/>
      </a:lt1>
      <a:dk2>
        <a:srgbClr val="464646"/>
      </a:dk2>
      <a:lt2>
        <a:srgbClr val="F0F0F0"/>
      </a:lt2>
      <a:accent1>
        <a:srgbClr val="8A479B"/>
      </a:accent1>
      <a:accent2>
        <a:srgbClr val="5ACBCE"/>
      </a:accent2>
      <a:accent3>
        <a:srgbClr val="BF1A8D"/>
      </a:accent3>
      <a:accent4>
        <a:srgbClr val="7FAC39"/>
      </a:accent4>
      <a:accent5>
        <a:srgbClr val="FF6927"/>
      </a:accent5>
      <a:accent6>
        <a:srgbClr val="5B7799"/>
      </a:accent6>
      <a:hlink>
        <a:srgbClr val="1ECBCE"/>
      </a:hlink>
      <a:folHlink>
        <a:srgbClr val="5B7799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autoPageBreaks="0" fitToPage="1"/>
  </sheetPr>
  <dimension ref="A1:I18"/>
  <sheetViews>
    <sheetView showGridLines="0" showZeros="0" tabSelected="1" zoomScale="70" zoomScaleNormal="70" workbookViewId="0">
      <selection activeCell="B9" sqref="B9"/>
    </sheetView>
  </sheetViews>
  <sheetFormatPr defaultRowHeight="60" customHeight="1" x14ac:dyDescent="0.25"/>
  <cols>
    <col min="1" max="1" width="5" style="1" customWidth="1"/>
    <col min="2" max="9" width="28" style="1" customWidth="1"/>
    <col min="10" max="10" width="2.7109375" style="1" customWidth="1"/>
    <col min="11" max="16384" width="9.140625" style="1"/>
  </cols>
  <sheetData>
    <row r="1" spans="1:9" ht="53.25" customHeight="1" x14ac:dyDescent="0.25">
      <c r="A1" s="4"/>
      <c r="B1" s="2" t="s">
        <v>0</v>
      </c>
    </row>
    <row r="2" spans="1:9" ht="60" customHeight="1" x14ac:dyDescent="0.25">
      <c r="B2" s="5"/>
    </row>
    <row r="3" spans="1:9" ht="50.1" customHeight="1" x14ac:dyDescent="0.25">
      <c r="A3" s="8"/>
      <c r="B3" s="9" t="s">
        <v>5</v>
      </c>
      <c r="C3" s="10"/>
      <c r="D3" s="8"/>
      <c r="E3" s="8"/>
      <c r="F3" s="8"/>
      <c r="G3" s="11"/>
      <c r="H3" s="12" t="s">
        <v>1</v>
      </c>
      <c r="I3" s="18">
        <v>43132</v>
      </c>
    </row>
    <row r="4" spans="1:9" ht="30" customHeight="1" x14ac:dyDescent="0.25">
      <c r="A4" s="13"/>
      <c r="B4" s="14" t="s">
        <v>6</v>
      </c>
      <c r="C4" s="43" t="str">
        <f>TEXT(WEEKDAY(DataDeInício),"dddd")</f>
        <v>quinta-feira</v>
      </c>
      <c r="D4" s="43" t="str">
        <f>TEXT(WEEKDAY(DataDeInício)+1,"dddd")</f>
        <v>sexta-feira</v>
      </c>
      <c r="E4" s="43" t="str">
        <f>TEXT(WEEKDAY(DataDeInício)+2,"dddd")</f>
        <v>sábado</v>
      </c>
      <c r="F4" s="43" t="str">
        <f>TEXT(WEEKDAY(DataDeInício)+3,"dddd")</f>
        <v>domingo</v>
      </c>
      <c r="G4" s="43" t="str">
        <f>TEXT(WEEKDAY(DataDeInício)+4,"dddd")</f>
        <v>segunda-feira</v>
      </c>
      <c r="H4" s="43" t="str">
        <f>TEXT(WEEKDAY(DataDeInício)+5,"dddd")</f>
        <v>terça-feira</v>
      </c>
      <c r="I4" s="44" t="str">
        <f>TEXT(WEEKDAY(DataDeInício)+6,"dddd")</f>
        <v>quarta-feira</v>
      </c>
    </row>
    <row r="5" spans="1:9" ht="30" customHeight="1" x14ac:dyDescent="0.25">
      <c r="A5" s="8"/>
      <c r="B5" s="15">
        <f>YEAR(DataDeInício)</f>
        <v>2018</v>
      </c>
      <c r="C5" s="16">
        <f>DataDeInício</f>
        <v>43132</v>
      </c>
      <c r="D5" s="16">
        <f>C5+1</f>
        <v>43133</v>
      </c>
      <c r="E5" s="16">
        <f t="shared" ref="E5:I5" si="0">D5+1</f>
        <v>43134</v>
      </c>
      <c r="F5" s="16">
        <f t="shared" si="0"/>
        <v>43135</v>
      </c>
      <c r="G5" s="16">
        <f t="shared" si="0"/>
        <v>43136</v>
      </c>
      <c r="H5" s="16">
        <f t="shared" si="0"/>
        <v>43137</v>
      </c>
      <c r="I5" s="17">
        <f t="shared" si="0"/>
        <v>43138</v>
      </c>
    </row>
    <row r="6" spans="1:9" ht="60" customHeight="1" x14ac:dyDescent="0.25">
      <c r="A6" s="21">
        <v>1</v>
      </c>
      <c r="B6" s="22" t="s">
        <v>8</v>
      </c>
      <c r="C6" s="22" t="str">
        <f>IFERROR(INDEX(ListaTarefas[],MATCH(C$5&amp;$B6,ListaTarefas[Corresponder Dados],0),3),"")</f>
        <v>Exercício</v>
      </c>
      <c r="D6" s="22" t="str">
        <f>IFERROR(INDEX(ListaTarefas[],MATCH(D$5&amp;$B6,ListaTarefas[Corresponder Dados],0),3),"")</f>
        <v/>
      </c>
      <c r="E6" s="22" t="str">
        <f>IFERROR(INDEX(ListaTarefas[],MATCH(E$5&amp;$B6,ListaTarefas[Corresponder Dados],0),3),"")</f>
        <v/>
      </c>
      <c r="F6" s="22" t="str">
        <f>IFERROR(INDEX(ListaTarefas[],MATCH(F$5&amp;$B6,ListaTarefas[Corresponder Dados],0),3),"")</f>
        <v/>
      </c>
      <c r="G6" s="22" t="str">
        <f>IFERROR(INDEX(ListaTarefas[],MATCH(G$5&amp;$B6,ListaTarefas[Corresponder Dados],0),3),"")</f>
        <v>Avaliação</v>
      </c>
      <c r="H6" s="22" t="str">
        <f>IFERROR(INDEX(ListaTarefas[],MATCH(H$5&amp;$B6,ListaTarefas[Corresponder Dados],0),3),"")</f>
        <v/>
      </c>
      <c r="I6" s="22" t="str">
        <f>IFERROR(INDEX(ListaTarefas[],MATCH(I$5&amp;$B6,ListaTarefas[Corresponder Dados],0),3),"")</f>
        <v/>
      </c>
    </row>
    <row r="7" spans="1:9" ht="60" customHeight="1" x14ac:dyDescent="0.25">
      <c r="A7" s="21">
        <v>2</v>
      </c>
      <c r="B7" s="23" t="s">
        <v>4</v>
      </c>
      <c r="C7" s="23" t="str">
        <f>IFERROR(INDEX(ListaTarefas[],MATCH(C$5&amp;$B7,ListaTarefas[Corresponder Dados],0),3),"")</f>
        <v/>
      </c>
      <c r="D7" s="23" t="str">
        <f>IFERROR(INDEX(ListaTarefas[],MATCH(D$5&amp;$B7,ListaTarefas[Corresponder Dados],0),3),"")</f>
        <v>Seminário</v>
      </c>
      <c r="E7" s="23" t="str">
        <f>IFERROR(INDEX(ListaTarefas[],MATCH(E$5&amp;$B7,ListaTarefas[Corresponder Dados],0),3),"")</f>
        <v/>
      </c>
      <c r="F7" s="23" t="str">
        <f>IFERROR(INDEX(ListaTarefas[],MATCH(F$5&amp;$B7,ListaTarefas[Corresponder Dados],0),3),"")</f>
        <v/>
      </c>
      <c r="G7" s="23" t="str">
        <f>IFERROR(INDEX(ListaTarefas[],MATCH(G$5&amp;$B7,ListaTarefas[Corresponder Dados],0),3),"")</f>
        <v/>
      </c>
      <c r="H7" s="23" t="str">
        <f>IFERROR(INDEX(ListaTarefas[],MATCH(H$5&amp;$B7,ListaTarefas[Corresponder Dados],0),3),"")</f>
        <v/>
      </c>
      <c r="I7" s="23" t="str">
        <f>IFERROR(INDEX(ListaTarefas[],MATCH(I$5&amp;$B7,ListaTarefas[Corresponder Dados],0),3),"")</f>
        <v/>
      </c>
    </row>
    <row r="8" spans="1:9" ht="60" customHeight="1" x14ac:dyDescent="0.25">
      <c r="A8" s="21">
        <v>3</v>
      </c>
      <c r="B8" s="24" t="s">
        <v>26</v>
      </c>
      <c r="C8" s="24" t="str">
        <f>IFERROR(INDEX(ListaTarefas[],MATCH(C$5&amp;$B8,ListaTarefas[Corresponder Dados],0),3),"")</f>
        <v/>
      </c>
      <c r="D8" s="24" t="str">
        <f>IFERROR(INDEX(ListaTarefas[],MATCH(D$5&amp;$B8,ListaTarefas[Corresponder Dados],0),3),"")</f>
        <v/>
      </c>
      <c r="E8" s="24" t="str">
        <f>IFERROR(INDEX(ListaTarefas[],MATCH(E$5&amp;$B8,ListaTarefas[Corresponder Dados],0),3),"")</f>
        <v>Exercício</v>
      </c>
      <c r="F8" s="24" t="str">
        <f>IFERROR(INDEX(ListaTarefas[],MATCH(F$5&amp;$B8,ListaTarefas[Corresponder Dados],0),3),"")</f>
        <v/>
      </c>
      <c r="G8" s="24" t="str">
        <f>IFERROR(INDEX(ListaTarefas[],MATCH(G$5&amp;$B8,ListaTarefas[Corresponder Dados],0),3),"")</f>
        <v/>
      </c>
      <c r="H8" s="24" t="str">
        <f>IFERROR(INDEX(ListaTarefas[],MATCH(H$5&amp;$B8,ListaTarefas[Corresponder Dados],0),3),"")</f>
        <v/>
      </c>
      <c r="I8" s="24" t="str">
        <f>IFERROR(INDEX(ListaTarefas[],MATCH(I$5&amp;$B8,ListaTarefas[Corresponder Dados],0),3),"")</f>
        <v/>
      </c>
    </row>
    <row r="9" spans="1:9" ht="60" customHeight="1" x14ac:dyDescent="0.25">
      <c r="A9" s="21">
        <v>4</v>
      </c>
      <c r="B9" s="23"/>
      <c r="C9" s="23" t="str">
        <f>IFERROR(INDEX(ListaTarefas[],MATCH(C$5&amp;$B9,ListaTarefas[Corresponder Dados],0),3),"")</f>
        <v/>
      </c>
      <c r="D9" s="23" t="str">
        <f>IFERROR(INDEX(ListaTarefas[],MATCH(D$5&amp;$B9,ListaTarefas[Corresponder Dados],0),3),"")</f>
        <v/>
      </c>
      <c r="E9" s="23" t="str">
        <f>IFERROR(INDEX(ListaTarefas[],MATCH(E$5&amp;$B9,ListaTarefas[Corresponder Dados],0),3),"")</f>
        <v/>
      </c>
      <c r="F9" s="23" t="str">
        <f>IFERROR(INDEX(ListaTarefas[],MATCH(F$5&amp;$B9,ListaTarefas[Corresponder Dados],0),3),"")</f>
        <v/>
      </c>
      <c r="G9" s="23" t="str">
        <f>IFERROR(INDEX(ListaTarefas[],MATCH(G$5&amp;$B9,ListaTarefas[Corresponder Dados],0),3),"")</f>
        <v/>
      </c>
      <c r="H9" s="23" t="str">
        <f>IFERROR(INDEX(ListaTarefas[],MATCH(H$5&amp;$B9,ListaTarefas[Corresponder Dados],0),3),"")</f>
        <v/>
      </c>
      <c r="I9" s="23" t="str">
        <f>IFERROR(INDEX(ListaTarefas[],MATCH(I$5&amp;$B9,ListaTarefas[Corresponder Dados],0),3),"")</f>
        <v/>
      </c>
    </row>
    <row r="10" spans="1:9" ht="60" customHeight="1" x14ac:dyDescent="0.25">
      <c r="A10" s="21">
        <v>5</v>
      </c>
      <c r="B10" s="24"/>
      <c r="C10" s="24" t="str">
        <f>IFERROR(INDEX(ListaTarefas[],MATCH(C$5&amp;$B10,ListaTarefas[Corresponder Dados],0),3),"")</f>
        <v/>
      </c>
      <c r="D10" s="24" t="str">
        <f>IFERROR(INDEX(ListaTarefas[],MATCH(D$5&amp;$B10,ListaTarefas[Corresponder Dados],0),3),"")</f>
        <v/>
      </c>
      <c r="E10" s="24" t="str">
        <f>IFERROR(INDEX(ListaTarefas[],MATCH(E$5&amp;$B10,ListaTarefas[Corresponder Dados],0),3),"")</f>
        <v/>
      </c>
      <c r="F10" s="24" t="str">
        <f>IFERROR(INDEX(ListaTarefas[],MATCH(F$5&amp;$B10,ListaTarefas[Corresponder Dados],0),3),"")</f>
        <v/>
      </c>
      <c r="G10" s="24" t="str">
        <f>IFERROR(INDEX(ListaTarefas[],MATCH(G$5&amp;$B10,ListaTarefas[Corresponder Dados],0),3),"")</f>
        <v/>
      </c>
      <c r="H10" s="24" t="str">
        <f>IFERROR(INDEX(ListaTarefas[],MATCH(H$5&amp;$B10,ListaTarefas[Corresponder Dados],0),3),"")</f>
        <v/>
      </c>
      <c r="I10" s="24" t="str">
        <f>IFERROR(INDEX(ListaTarefas[],MATCH(I$5&amp;$B10,ListaTarefas[Corresponder Dados],0),3),"")</f>
        <v/>
      </c>
    </row>
    <row r="11" spans="1:9" ht="60" customHeight="1" x14ac:dyDescent="0.25">
      <c r="A11" s="21">
        <v>6</v>
      </c>
      <c r="B11" s="23"/>
      <c r="C11" s="23" t="str">
        <f>IFERROR(INDEX(ListaTarefas[],MATCH(C$5&amp;$B11,ListaTarefas[Corresponder Dados],0),3),"")</f>
        <v/>
      </c>
      <c r="D11" s="23" t="str">
        <f>IFERROR(INDEX(ListaTarefas[],MATCH(D$5&amp;$B11,ListaTarefas[Corresponder Dados],0),3),"")</f>
        <v/>
      </c>
      <c r="E11" s="23" t="str">
        <f>IFERROR(INDEX(ListaTarefas[],MATCH(E$5&amp;$B11,ListaTarefas[Corresponder Dados],0),3),"")</f>
        <v/>
      </c>
      <c r="F11" s="23" t="str">
        <f>IFERROR(INDEX(ListaTarefas[],MATCH(F$5&amp;$B11,ListaTarefas[Corresponder Dados],0),3),"")</f>
        <v/>
      </c>
      <c r="G11" s="23" t="str">
        <f>IFERROR(INDEX(ListaTarefas[],MATCH(G$5&amp;$B11,ListaTarefas[Corresponder Dados],0),3),"")</f>
        <v/>
      </c>
      <c r="H11" s="23" t="str">
        <f>IFERROR(INDEX(ListaTarefas[],MATCH(H$5&amp;$B11,ListaTarefas[Corresponder Dados],0),3),"")</f>
        <v/>
      </c>
      <c r="I11" s="23" t="str">
        <f>IFERROR(INDEX(ListaTarefas[],MATCH(I$5&amp;$B11,ListaTarefas[Corresponder Dados],0),3),"")</f>
        <v/>
      </c>
    </row>
    <row r="12" spans="1:9" ht="60" customHeight="1" x14ac:dyDescent="0.25">
      <c r="A12" s="21">
        <v>7</v>
      </c>
      <c r="B12" s="24"/>
      <c r="C12" s="24" t="str">
        <f>IFERROR(INDEX(ListaTarefas[],MATCH(C$5&amp;$B12,ListaTarefas[Corresponder Dados],0),3),"")</f>
        <v/>
      </c>
      <c r="D12" s="24" t="str">
        <f>IFERROR(INDEX(ListaTarefas[],MATCH(D$5&amp;$B12,ListaTarefas[Corresponder Dados],0),3),"")</f>
        <v/>
      </c>
      <c r="E12" s="24" t="str">
        <f>IFERROR(INDEX(ListaTarefas[],MATCH(E$5&amp;$B12,ListaTarefas[Corresponder Dados],0),3),"")</f>
        <v/>
      </c>
      <c r="F12" s="24" t="str">
        <f>IFERROR(INDEX(ListaTarefas[],MATCH(F$5&amp;$B12,ListaTarefas[Corresponder Dados],0),3),"")</f>
        <v/>
      </c>
      <c r="G12" s="24" t="str">
        <f>IFERROR(INDEX(ListaTarefas[],MATCH(G$5&amp;$B12,ListaTarefas[Corresponder Dados],0),3),"")</f>
        <v/>
      </c>
      <c r="H12" s="24" t="str">
        <f>IFERROR(INDEX(ListaTarefas[],MATCH(H$5&amp;$B12,ListaTarefas[Corresponder Dados],0),3),"")</f>
        <v/>
      </c>
      <c r="I12" s="24" t="str">
        <f>IFERROR(INDEX(ListaTarefas[],MATCH(I$5&amp;$B12,ListaTarefas[Corresponder Dados],0),3),"")</f>
        <v/>
      </c>
    </row>
    <row r="13" spans="1:9" ht="60" customHeight="1" x14ac:dyDescent="0.25">
      <c r="A13" s="21">
        <v>8</v>
      </c>
      <c r="B13" s="23"/>
      <c r="C13" s="23" t="str">
        <f>IFERROR(INDEX(ListaTarefas[],MATCH(C$5&amp;$B13,ListaTarefas[Corresponder Dados],0),3),"")</f>
        <v/>
      </c>
      <c r="D13" s="23" t="str">
        <f>IFERROR(INDEX(ListaTarefas[],MATCH(D$5&amp;$B13,ListaTarefas[Corresponder Dados],0),3),"")</f>
        <v/>
      </c>
      <c r="E13" s="23" t="str">
        <f>IFERROR(INDEX(ListaTarefas[],MATCH(E$5&amp;$B13,ListaTarefas[Corresponder Dados],0),3),"")</f>
        <v/>
      </c>
      <c r="F13" s="23" t="str">
        <f>IFERROR(INDEX(ListaTarefas[],MATCH(F$5&amp;$B13,ListaTarefas[Corresponder Dados],0),3),"")</f>
        <v/>
      </c>
      <c r="G13" s="23" t="str">
        <f>IFERROR(INDEX(ListaTarefas[],MATCH(G$5&amp;$B13,ListaTarefas[Corresponder Dados],0),3),"")</f>
        <v/>
      </c>
      <c r="H13" s="23" t="str">
        <f>IFERROR(INDEX(ListaTarefas[],MATCH(H$5&amp;$B13,ListaTarefas[Corresponder Dados],0),3),"")</f>
        <v/>
      </c>
      <c r="I13" s="23" t="str">
        <f>IFERROR(INDEX(ListaTarefas[],MATCH(I$5&amp;$B13,ListaTarefas[Corresponder Dados],0),3),"")</f>
        <v/>
      </c>
    </row>
    <row r="14" spans="1:9" ht="60" customHeight="1" x14ac:dyDescent="0.25">
      <c r="A14" s="21">
        <v>9</v>
      </c>
      <c r="B14" s="24"/>
      <c r="C14" s="24" t="str">
        <f>IFERROR(INDEX(ListaTarefas[],MATCH(C$5&amp;$B14,ListaTarefas[Corresponder Dados],0),3),"")</f>
        <v/>
      </c>
      <c r="D14" s="24" t="str">
        <f>IFERROR(INDEX(ListaTarefas[],MATCH(D$5&amp;$B14,ListaTarefas[Corresponder Dados],0),3),"")</f>
        <v/>
      </c>
      <c r="E14" s="24" t="str">
        <f>IFERROR(INDEX(ListaTarefas[],MATCH(E$5&amp;$B14,ListaTarefas[Corresponder Dados],0),3),"")</f>
        <v/>
      </c>
      <c r="F14" s="24" t="str">
        <f>IFERROR(INDEX(ListaTarefas[],MATCH(F$5&amp;$B14,ListaTarefas[Corresponder Dados],0),3),"")</f>
        <v/>
      </c>
      <c r="G14" s="24" t="str">
        <f>IFERROR(INDEX(ListaTarefas[],MATCH(G$5&amp;$B14,ListaTarefas[Corresponder Dados],0),3),"")</f>
        <v/>
      </c>
      <c r="H14" s="24" t="str">
        <f>IFERROR(INDEX(ListaTarefas[],MATCH(H$5&amp;$B14,ListaTarefas[Corresponder Dados],0),3),"")</f>
        <v/>
      </c>
      <c r="I14" s="24" t="str">
        <f>IFERROR(INDEX(ListaTarefas[],MATCH(I$5&amp;$B14,ListaTarefas[Corresponder Dados],0),3),"")</f>
        <v/>
      </c>
    </row>
    <row r="15" spans="1:9" ht="60" customHeight="1" x14ac:dyDescent="0.25">
      <c r="A15" s="21">
        <v>10</v>
      </c>
      <c r="B15" s="23"/>
      <c r="C15" s="23" t="str">
        <f>IFERROR(INDEX(ListaTarefas[],MATCH(C$5&amp;$B15,ListaTarefas[Corresponder Dados],0),3),"")</f>
        <v/>
      </c>
      <c r="D15" s="23" t="str">
        <f>IFERROR(INDEX(ListaTarefas[],MATCH(D$5&amp;$B15,ListaTarefas[Corresponder Dados],0),3),"")</f>
        <v/>
      </c>
      <c r="E15" s="23" t="str">
        <f>IFERROR(INDEX(ListaTarefas[],MATCH(E$5&amp;$B15,ListaTarefas[Corresponder Dados],0),3),"")</f>
        <v/>
      </c>
      <c r="F15" s="23" t="str">
        <f>IFERROR(INDEX(ListaTarefas[],MATCH(F$5&amp;$B15,ListaTarefas[Corresponder Dados],0),3),"")</f>
        <v/>
      </c>
      <c r="G15" s="23" t="str">
        <f>IFERROR(INDEX(ListaTarefas[],MATCH(G$5&amp;$B15,ListaTarefas[Corresponder Dados],0),3),"")</f>
        <v/>
      </c>
      <c r="H15" s="23" t="str">
        <f>IFERROR(INDEX(ListaTarefas[],MATCH(H$5&amp;$B15,ListaTarefas[Corresponder Dados],0),3),"")</f>
        <v/>
      </c>
      <c r="I15" s="23" t="str">
        <f>IFERROR(INDEX(ListaTarefas[],MATCH(I$5&amp;$B15,ListaTarefas[Corresponder Dados],0),3),"")</f>
        <v/>
      </c>
    </row>
    <row r="16" spans="1:9" ht="60" customHeight="1" x14ac:dyDescent="0.25">
      <c r="A16" s="21">
        <v>11</v>
      </c>
      <c r="B16" s="24"/>
      <c r="C16" s="24" t="str">
        <f>IFERROR(INDEX(ListaTarefas[],MATCH(C$5&amp;$B16,ListaTarefas[Corresponder Dados],0),3),"")</f>
        <v/>
      </c>
      <c r="D16" s="24" t="str">
        <f>IFERROR(INDEX(ListaTarefas[],MATCH(D$5&amp;$B16,ListaTarefas[Corresponder Dados],0),3),"")</f>
        <v/>
      </c>
      <c r="E16" s="24" t="str">
        <f>IFERROR(INDEX(ListaTarefas[],MATCH(E$5&amp;$B16,ListaTarefas[Corresponder Dados],0),3),"")</f>
        <v/>
      </c>
      <c r="F16" s="24" t="str">
        <f>IFERROR(INDEX(ListaTarefas[],MATCH(F$5&amp;$B16,ListaTarefas[Corresponder Dados],0),3),"")</f>
        <v/>
      </c>
      <c r="G16" s="24" t="str">
        <f>IFERROR(INDEX(ListaTarefas[],MATCH(G$5&amp;$B16,ListaTarefas[Corresponder Dados],0),3),"")</f>
        <v/>
      </c>
      <c r="H16" s="24" t="str">
        <f>IFERROR(INDEX(ListaTarefas[],MATCH(H$5&amp;$B16,ListaTarefas[Corresponder Dados],0),3),"")</f>
        <v/>
      </c>
      <c r="I16" s="24" t="str">
        <f>IFERROR(INDEX(ListaTarefas[],MATCH(I$5&amp;$B16,ListaTarefas[Corresponder Dados],0),3),"")</f>
        <v/>
      </c>
    </row>
    <row r="17" spans="1:9" ht="60" customHeight="1" x14ac:dyDescent="0.25">
      <c r="A17" s="21">
        <v>12</v>
      </c>
      <c r="B17" s="23"/>
      <c r="C17" s="23" t="str">
        <f>IFERROR(INDEX(ListaTarefas[],MATCH(C$5&amp;$B17,ListaTarefas[Corresponder Dados],0),3),"")</f>
        <v/>
      </c>
      <c r="D17" s="23" t="str">
        <f>IFERROR(INDEX(ListaTarefas[],MATCH(D$5&amp;$B17,ListaTarefas[Corresponder Dados],0),3),"")</f>
        <v/>
      </c>
      <c r="E17" s="23" t="str">
        <f>IFERROR(INDEX(ListaTarefas[],MATCH(E$5&amp;$B17,ListaTarefas[Corresponder Dados],0),3),"")</f>
        <v/>
      </c>
      <c r="F17" s="23" t="str">
        <f>IFERROR(INDEX(ListaTarefas[],MATCH(F$5&amp;$B17,ListaTarefas[Corresponder Dados],0),3),"")</f>
        <v/>
      </c>
      <c r="G17" s="23" t="str">
        <f>IFERROR(INDEX(ListaTarefas[],MATCH(G$5&amp;$B17,ListaTarefas[Corresponder Dados],0),3),"")</f>
        <v/>
      </c>
      <c r="H17" s="23" t="str">
        <f>IFERROR(INDEX(ListaTarefas[],MATCH(H$5&amp;$B17,ListaTarefas[Corresponder Dados],0),3),"")</f>
        <v/>
      </c>
      <c r="I17" s="23" t="str">
        <f>IFERROR(INDEX(ListaTarefas[],MATCH(I$5&amp;$B17,ListaTarefas[Corresponder Dados],0),3),"")</f>
        <v/>
      </c>
    </row>
    <row r="18" spans="1:9" ht="60" customHeight="1" x14ac:dyDescent="0.25">
      <c r="A18" s="21">
        <v>13</v>
      </c>
      <c r="B18" s="24"/>
      <c r="C18" s="24" t="str">
        <f>IFERROR(INDEX(ListaTarefas[],MATCH(C$5&amp;$B18,ListaTarefas[Corresponder Dados],0),3),"")</f>
        <v/>
      </c>
      <c r="D18" s="24" t="str">
        <f>IFERROR(INDEX(ListaTarefas[],MATCH(D$5&amp;$B18,ListaTarefas[Corresponder Dados],0),3),"")</f>
        <v/>
      </c>
      <c r="E18" s="24" t="str">
        <f>IFERROR(INDEX(ListaTarefas[],MATCH(E$5&amp;$B18,ListaTarefas[Corresponder Dados],0),3),"")</f>
        <v/>
      </c>
      <c r="F18" s="24" t="str">
        <f>IFERROR(INDEX(ListaTarefas[],MATCH(F$5&amp;$B18,ListaTarefas[Corresponder Dados],0),3),"")</f>
        <v/>
      </c>
      <c r="G18" s="24" t="str">
        <f>IFERROR(INDEX(ListaTarefas[],MATCH(G$5&amp;$B18,ListaTarefas[Corresponder Dados],0),3),"")</f>
        <v/>
      </c>
      <c r="H18" s="24" t="str">
        <f>IFERROR(INDEX(ListaTarefas[],MATCH(H$5&amp;$B18,ListaTarefas[Corresponder Dados],0),3),"")</f>
        <v/>
      </c>
      <c r="I18" s="24" t="str">
        <f>IFERROR(INDEX(ListaTarefas[],MATCH(I$5&amp;$B18,ListaTarefas[Corresponder Dados],0),3),"")</f>
        <v/>
      </c>
    </row>
  </sheetData>
  <dataValidations count="10">
    <dataValidation allowBlank="1" showInputMessage="1" showErrorMessage="1" prompt="Acompanhe Tarefas Semanais nesta planilha de Agenda de Tarefas Semanais. Adicione tarefas à planilha Lista de Tarefas para atualizar automaticamente a agenda. Selecione a célula B1 para navegar para a planilha Lista de Tarefas" sqref="A1"/>
    <dataValidation allowBlank="1" showInputMessage="1" showErrorMessage="1" prompt="Link de navegação para planilha de Lista de Tarefas" sqref="B1"/>
    <dataValidation allowBlank="1" showInputMessage="1" showErrorMessage="1" prompt="O título da planilha está nas células B2 e B3. Insira a Data de Início da Agenda na célula I3" sqref="B2"/>
    <dataValidation allowBlank="1" showInputMessage="1" showErrorMessage="1" prompt="Insira a Data de Início da Agenda na célula à direita" sqref="H3"/>
    <dataValidation allowBlank="1" showInputMessage="1" showErrorMessage="1" prompt="Insira a Data de Início da Agenda nesta célula. A tabela Agenda de Tarefas será atualizada automaticamente para a semana que começa nessa data" sqref="I3"/>
    <dataValidation allowBlank="1" showInputMessage="1" showErrorMessage="1" prompt="Ano da Data de Início da célula I3. Insira o título da matéria desta coluna sob este cabeçalho. Tarefas correspondentes são automaticamente atualizadas da planilha Lista de Tarefas" sqref="B5"/>
    <dataValidation allowBlank="1" showInputMessage="1" showErrorMessage="1" prompt="As Tarefas de Matérias digitadas na coluna à esquerda são automaticamente atualizadas nas células C6 a I11, com base nas entradas da planilha Lista de Tarefas" sqref="C6"/>
    <dataValidation allowBlank="1" showInputMessage="1" showErrorMessage="1" prompt="Insira um nome de categoria para esta agenda de tarefas nesta célula" sqref="B4"/>
    <dataValidation allowBlank="1" showInputMessage="1" showErrorMessage="1" prompt="As células C4 a I4 contêm dias da semana. O primeiro dia da semana nesta célula é atualizado automaticamente com base na Data de Início da Agenda. Para alterar este dia da semana, digite a nova data na célula I3" sqref="C4"/>
    <dataValidation allowBlank="1" showInputMessage="1" showErrorMessage="1" prompt="As células C5 a I5 contêm datas crescentes que representa cada dia da semana, a partir da Data de Início digitada em I3" sqref="C5"/>
  </dataValidations>
  <hyperlinks>
    <hyperlink ref="B1" location="'Lista de Tarefas'!A1" tooltip="Selecione para exibir a planilha Lista de Tarefas" display="Para Lista de Tarefas"/>
  </hyperlinks>
  <printOptions horizontalCentered="1"/>
  <pageMargins left="0.7" right="0.7" top="0.75" bottom="0.75" header="0.3" footer="0.3"/>
  <pageSetup paperSize="9" fitToHeight="0" orientation="portrait" r:id="rId1"/>
  <headerFooter differentFirst="1">
    <oddFooter>Page &amp;P of &amp;N</oddFooter>
  </headerFooter>
  <ignoredErrors>
    <ignoredError sqref="C6:I6" calculatedColumn="1"/>
  </ignoredErrors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100"/>
  <sheetViews>
    <sheetView showGridLines="0" workbookViewId="0">
      <selection activeCell="D8" sqref="D8"/>
    </sheetView>
  </sheetViews>
  <sheetFormatPr defaultRowHeight="30" customHeight="1" x14ac:dyDescent="0.25"/>
  <cols>
    <col min="1" max="1" width="4.85546875" customWidth="1"/>
    <col min="2" max="3" width="25.7109375" customWidth="1"/>
    <col min="4" max="4" width="60.7109375" customWidth="1"/>
    <col min="5" max="5" width="28.5703125" hidden="1" customWidth="1"/>
    <col min="6" max="6" width="33.85546875" style="38" customWidth="1"/>
  </cols>
  <sheetData>
    <row r="1" spans="2:6" ht="28.5" customHeight="1" x14ac:dyDescent="0.25">
      <c r="B1" s="2" t="s">
        <v>2</v>
      </c>
    </row>
    <row r="2" spans="2:6" ht="58.5" customHeight="1" x14ac:dyDescent="0.25">
      <c r="B2" s="19" t="s">
        <v>9</v>
      </c>
    </row>
    <row r="3" spans="2:6" ht="30" customHeight="1" x14ac:dyDescent="0.25">
      <c r="B3" s="7" t="s">
        <v>23</v>
      </c>
      <c r="C3" s="7" t="s">
        <v>12</v>
      </c>
      <c r="D3" s="7" t="s">
        <v>7</v>
      </c>
      <c r="E3" s="36" t="s">
        <v>3</v>
      </c>
      <c r="F3" s="37" t="s">
        <v>24</v>
      </c>
    </row>
    <row r="4" spans="2:6" ht="30" customHeight="1" x14ac:dyDescent="0.25">
      <c r="B4" s="25">
        <v>43136</v>
      </c>
      <c r="C4" s="26" t="s">
        <v>8</v>
      </c>
      <c r="D4" s="26" t="s">
        <v>13</v>
      </c>
      <c r="E4" s="3" t="str">
        <f>ListaTarefas[[#This Row],[Data para conclusão]]&amp;ListaTarefas[[#This Row],[Disciplina]]</f>
        <v>43136Metodologia da Pesquisa</v>
      </c>
      <c r="F4" s="39"/>
    </row>
    <row r="5" spans="2:6" ht="30" customHeight="1" x14ac:dyDescent="0.25">
      <c r="B5" s="28">
        <v>43133</v>
      </c>
      <c r="C5" s="29" t="s">
        <v>4</v>
      </c>
      <c r="D5" s="29" t="s">
        <v>22</v>
      </c>
      <c r="E5" s="3" t="str">
        <f>ListaTarefas[[#This Row],[Data para conclusão]]&amp;ListaTarefas[[#This Row],[Disciplina]]</f>
        <v>43133Sociologia</v>
      </c>
      <c r="F5" s="40"/>
    </row>
    <row r="6" spans="2:6" ht="30" customHeight="1" x14ac:dyDescent="0.25">
      <c r="B6" s="25">
        <v>43132</v>
      </c>
      <c r="C6" s="26" t="s">
        <v>8</v>
      </c>
      <c r="D6" s="26" t="s">
        <v>25</v>
      </c>
      <c r="E6" s="3" t="str">
        <f>ListaTarefas[[#This Row],[Data para conclusão]]&amp;ListaTarefas[[#This Row],[Disciplina]]</f>
        <v>43132Metodologia da Pesquisa</v>
      </c>
      <c r="F6" s="41"/>
    </row>
    <row r="7" spans="2:6" ht="30" customHeight="1" x14ac:dyDescent="0.25">
      <c r="B7" s="28">
        <v>43134</v>
      </c>
      <c r="C7" s="29" t="s">
        <v>26</v>
      </c>
      <c r="D7" s="29" t="s">
        <v>25</v>
      </c>
      <c r="E7" s="3" t="str">
        <f>ListaTarefas[[#This Row],[Data para conclusão]]&amp;ListaTarefas[[#This Row],[Disciplina]]</f>
        <v>43134Artes</v>
      </c>
      <c r="F7" s="42"/>
    </row>
    <row r="8" spans="2:6" ht="30" customHeight="1" x14ac:dyDescent="0.25">
      <c r="B8" s="25"/>
      <c r="C8" s="26"/>
      <c r="D8" s="26"/>
      <c r="E8" s="3" t="str">
        <f>ListaTarefas[[#This Row],[Data para conclusão]]&amp;ListaTarefas[[#This Row],[Disciplina]]</f>
        <v/>
      </c>
      <c r="F8" s="41"/>
    </row>
    <row r="9" spans="2:6" ht="30" customHeight="1" x14ac:dyDescent="0.25">
      <c r="B9" s="28"/>
      <c r="C9" s="29"/>
      <c r="D9" s="29"/>
      <c r="E9" s="3" t="str">
        <f>ListaTarefas[[#This Row],[Data para conclusão]]&amp;ListaTarefas[[#This Row],[Disciplina]]</f>
        <v/>
      </c>
      <c r="F9" s="42"/>
    </row>
    <row r="10" spans="2:6" ht="30" customHeight="1" x14ac:dyDescent="0.25">
      <c r="B10" s="25"/>
      <c r="C10" s="26"/>
      <c r="D10" s="26"/>
      <c r="E10" s="3" t="str">
        <f>ListaTarefas[[#This Row],[Data para conclusão]]&amp;ListaTarefas[[#This Row],[Disciplina]]</f>
        <v/>
      </c>
      <c r="F10" s="41"/>
    </row>
    <row r="11" spans="2:6" ht="30" customHeight="1" x14ac:dyDescent="0.25">
      <c r="B11" s="28"/>
      <c r="C11" s="29"/>
      <c r="D11" s="29"/>
      <c r="E11" s="3" t="str">
        <f>ListaTarefas[[#This Row],[Data para conclusão]]&amp;ListaTarefas[[#This Row],[Disciplina]]</f>
        <v/>
      </c>
      <c r="F11" s="42"/>
    </row>
    <row r="12" spans="2:6" ht="30" customHeight="1" x14ac:dyDescent="0.25">
      <c r="B12" s="25"/>
      <c r="C12" s="26"/>
      <c r="D12" s="26"/>
      <c r="E12" s="3" t="str">
        <f>ListaTarefas[[#This Row],[Data para conclusão]]&amp;ListaTarefas[[#This Row],[Disciplina]]</f>
        <v/>
      </c>
      <c r="F12" s="41"/>
    </row>
    <row r="13" spans="2:6" ht="30" customHeight="1" x14ac:dyDescent="0.25">
      <c r="B13" s="28"/>
      <c r="C13" s="29"/>
      <c r="D13" s="29"/>
      <c r="E13" t="str">
        <f>ListaTarefas[[#This Row],[Data para conclusão]]&amp;ListaTarefas[[#This Row],[Disciplina]]</f>
        <v/>
      </c>
      <c r="F13" s="42"/>
    </row>
    <row r="14" spans="2:6" ht="30" customHeight="1" x14ac:dyDescent="0.25">
      <c r="B14" s="26"/>
      <c r="C14" s="27"/>
      <c r="D14" s="27"/>
      <c r="E14" t="str">
        <f>ListaTarefas[[#This Row],[Data para conclusão]]&amp;ListaTarefas[[#This Row],[Disciplina]]</f>
        <v/>
      </c>
      <c r="F14" s="41"/>
    </row>
    <row r="15" spans="2:6" ht="30" customHeight="1" x14ac:dyDescent="0.25">
      <c r="B15" s="29"/>
      <c r="C15" s="29"/>
      <c r="D15" s="29"/>
      <c r="E15" t="str">
        <f>ListaTarefas[[#This Row],[Data para conclusão]]&amp;ListaTarefas[[#This Row],[Disciplina]]</f>
        <v/>
      </c>
      <c r="F15" s="42"/>
    </row>
    <row r="16" spans="2:6" ht="30" customHeight="1" x14ac:dyDescent="0.25">
      <c r="B16" s="26"/>
      <c r="C16" s="27"/>
      <c r="D16" s="27"/>
      <c r="E16" t="str">
        <f>ListaTarefas[[#This Row],[Data para conclusão]]&amp;ListaTarefas[[#This Row],[Disciplina]]</f>
        <v/>
      </c>
      <c r="F16" s="41"/>
    </row>
    <row r="17" spans="2:6" ht="30" customHeight="1" x14ac:dyDescent="0.25">
      <c r="B17" s="29"/>
      <c r="C17" s="29"/>
      <c r="D17" s="29"/>
      <c r="E17" t="str">
        <f>ListaTarefas[[#This Row],[Data para conclusão]]&amp;ListaTarefas[[#This Row],[Disciplina]]</f>
        <v/>
      </c>
      <c r="F17" s="42"/>
    </row>
    <row r="18" spans="2:6" ht="30" customHeight="1" x14ac:dyDescent="0.25">
      <c r="B18" s="26"/>
      <c r="C18" s="27"/>
      <c r="D18" s="27"/>
      <c r="E18" t="str">
        <f>ListaTarefas[[#This Row],[Data para conclusão]]&amp;ListaTarefas[[#This Row],[Disciplina]]</f>
        <v/>
      </c>
      <c r="F18" s="41"/>
    </row>
    <row r="19" spans="2:6" ht="30" customHeight="1" x14ac:dyDescent="0.25">
      <c r="B19" s="29"/>
      <c r="C19" s="29"/>
      <c r="D19" s="29"/>
      <c r="E19" t="str">
        <f>ListaTarefas[[#This Row],[Data para conclusão]]&amp;ListaTarefas[[#This Row],[Disciplina]]</f>
        <v/>
      </c>
      <c r="F19" s="42"/>
    </row>
    <row r="20" spans="2:6" ht="30" customHeight="1" x14ac:dyDescent="0.25">
      <c r="B20" s="26"/>
      <c r="C20" s="27"/>
      <c r="D20" s="27"/>
      <c r="E20" t="str">
        <f>ListaTarefas[[#This Row],[Data para conclusão]]&amp;ListaTarefas[[#This Row],[Disciplina]]</f>
        <v/>
      </c>
      <c r="F20" s="41"/>
    </row>
    <row r="21" spans="2:6" ht="30" customHeight="1" x14ac:dyDescent="0.25">
      <c r="B21" s="29"/>
      <c r="C21" s="29"/>
      <c r="D21" s="29"/>
      <c r="E21" t="str">
        <f>ListaTarefas[[#This Row],[Data para conclusão]]&amp;ListaTarefas[[#This Row],[Disciplina]]</f>
        <v/>
      </c>
      <c r="F21" s="42"/>
    </row>
    <row r="22" spans="2:6" ht="30" customHeight="1" x14ac:dyDescent="0.25">
      <c r="B22" s="26"/>
      <c r="C22" s="27"/>
      <c r="D22" s="27"/>
      <c r="E22" t="str">
        <f>ListaTarefas[[#This Row],[Data para conclusão]]&amp;ListaTarefas[[#This Row],[Disciplina]]</f>
        <v/>
      </c>
      <c r="F22" s="41"/>
    </row>
    <row r="23" spans="2:6" ht="30" customHeight="1" x14ac:dyDescent="0.25">
      <c r="B23" s="29"/>
      <c r="C23" s="29"/>
      <c r="D23" s="29"/>
      <c r="E23" t="str">
        <f>ListaTarefas[[#This Row],[Data para conclusão]]&amp;ListaTarefas[[#This Row],[Disciplina]]</f>
        <v/>
      </c>
      <c r="F23" s="42"/>
    </row>
    <row r="24" spans="2:6" ht="30" customHeight="1" x14ac:dyDescent="0.25">
      <c r="B24" s="26"/>
      <c r="C24" s="27"/>
      <c r="D24" s="27"/>
      <c r="E24" t="str">
        <f>ListaTarefas[[#This Row],[Data para conclusão]]&amp;ListaTarefas[[#This Row],[Disciplina]]</f>
        <v/>
      </c>
      <c r="F24" s="41"/>
    </row>
    <row r="25" spans="2:6" ht="30" customHeight="1" x14ac:dyDescent="0.25">
      <c r="B25" s="29"/>
      <c r="C25" s="29"/>
      <c r="D25" s="29"/>
      <c r="E25" t="str">
        <f>ListaTarefas[[#This Row],[Data para conclusão]]&amp;ListaTarefas[[#This Row],[Disciplina]]</f>
        <v/>
      </c>
      <c r="F25" s="42"/>
    </row>
    <row r="26" spans="2:6" ht="30" customHeight="1" x14ac:dyDescent="0.25">
      <c r="B26" s="26"/>
      <c r="C26" s="27"/>
      <c r="D26" s="27"/>
      <c r="E26" t="str">
        <f>ListaTarefas[[#This Row],[Data para conclusão]]&amp;ListaTarefas[[#This Row],[Disciplina]]</f>
        <v/>
      </c>
      <c r="F26" s="41"/>
    </row>
    <row r="27" spans="2:6" ht="30" customHeight="1" x14ac:dyDescent="0.25">
      <c r="B27" s="29"/>
      <c r="C27" s="29"/>
      <c r="D27" s="29"/>
      <c r="E27" t="str">
        <f>ListaTarefas[[#This Row],[Data para conclusão]]&amp;ListaTarefas[[#This Row],[Disciplina]]</f>
        <v/>
      </c>
      <c r="F27" s="42"/>
    </row>
    <row r="28" spans="2:6" ht="30" customHeight="1" x14ac:dyDescent="0.25">
      <c r="B28" s="26"/>
      <c r="C28" s="27"/>
      <c r="D28" s="27"/>
      <c r="E28" t="str">
        <f>ListaTarefas[[#This Row],[Data para conclusão]]&amp;ListaTarefas[[#This Row],[Disciplina]]</f>
        <v/>
      </c>
      <c r="F28" s="41"/>
    </row>
    <row r="29" spans="2:6" ht="30" customHeight="1" x14ac:dyDescent="0.25">
      <c r="B29" s="29"/>
      <c r="C29" s="29"/>
      <c r="D29" s="29"/>
      <c r="E29" t="str">
        <f>ListaTarefas[[#This Row],[Data para conclusão]]&amp;ListaTarefas[[#This Row],[Disciplina]]</f>
        <v/>
      </c>
      <c r="F29" s="42"/>
    </row>
    <row r="30" spans="2:6" ht="30" customHeight="1" x14ac:dyDescent="0.25">
      <c r="B30" s="26"/>
      <c r="C30" s="27"/>
      <c r="D30" s="27"/>
      <c r="E30" t="str">
        <f>ListaTarefas[[#This Row],[Data para conclusão]]&amp;ListaTarefas[[#This Row],[Disciplina]]</f>
        <v/>
      </c>
      <c r="F30" s="41"/>
    </row>
    <row r="31" spans="2:6" ht="30" customHeight="1" x14ac:dyDescent="0.25">
      <c r="B31" s="29"/>
      <c r="C31" s="29"/>
      <c r="D31" s="29"/>
      <c r="E31" t="str">
        <f>ListaTarefas[[#This Row],[Data para conclusão]]&amp;ListaTarefas[[#This Row],[Disciplina]]</f>
        <v/>
      </c>
      <c r="F31" s="42"/>
    </row>
    <row r="32" spans="2:6" ht="30" customHeight="1" x14ac:dyDescent="0.25">
      <c r="B32" s="26"/>
      <c r="C32" s="27"/>
      <c r="D32" s="27"/>
      <c r="E32" t="str">
        <f>ListaTarefas[[#This Row],[Data para conclusão]]&amp;ListaTarefas[[#This Row],[Disciplina]]</f>
        <v/>
      </c>
      <c r="F32" s="41"/>
    </row>
    <row r="33" spans="2:10" ht="30" customHeight="1" x14ac:dyDescent="0.25">
      <c r="B33" s="29"/>
      <c r="C33" s="29"/>
      <c r="D33" s="29"/>
      <c r="E33" t="str">
        <f>ListaTarefas[[#This Row],[Data para conclusão]]&amp;ListaTarefas[[#This Row],[Disciplina]]</f>
        <v/>
      </c>
      <c r="F33" s="42"/>
    </row>
    <row r="34" spans="2:10" ht="30" customHeight="1" x14ac:dyDescent="0.25">
      <c r="B34" s="26"/>
      <c r="C34" s="27"/>
      <c r="D34" s="27"/>
      <c r="E34" t="str">
        <f>ListaTarefas[[#This Row],[Data para conclusão]]&amp;ListaTarefas[[#This Row],[Disciplina]]</f>
        <v/>
      </c>
      <c r="F34" s="41"/>
    </row>
    <row r="35" spans="2:10" ht="30" customHeight="1" x14ac:dyDescent="0.25">
      <c r="B35" s="29"/>
      <c r="C35" s="29"/>
      <c r="D35" s="29"/>
      <c r="E35" t="str">
        <f>ListaTarefas[[#This Row],[Data para conclusão]]&amp;ListaTarefas[[#This Row],[Disciplina]]</f>
        <v/>
      </c>
      <c r="F35" s="42"/>
    </row>
    <row r="36" spans="2:10" ht="30" customHeight="1" x14ac:dyDescent="0.25">
      <c r="B36" s="26"/>
      <c r="C36" s="27"/>
      <c r="D36" s="27"/>
      <c r="E36" t="str">
        <f>ListaTarefas[[#This Row],[Data para conclusão]]&amp;ListaTarefas[[#This Row],[Disciplina]]</f>
        <v/>
      </c>
      <c r="F36" s="41"/>
    </row>
    <row r="37" spans="2:10" ht="30" customHeight="1" x14ac:dyDescent="0.25">
      <c r="B37" s="29"/>
      <c r="C37" s="29"/>
      <c r="D37" s="29"/>
      <c r="E37" t="str">
        <f>ListaTarefas[[#This Row],[Data para conclusão]]&amp;ListaTarefas[[#This Row],[Disciplina]]</f>
        <v/>
      </c>
      <c r="F37" s="42"/>
    </row>
    <row r="38" spans="2:10" ht="30" customHeight="1" x14ac:dyDescent="0.25">
      <c r="B38" s="26"/>
      <c r="C38" s="27"/>
      <c r="D38" s="27"/>
      <c r="E38" t="str">
        <f>ListaTarefas[[#This Row],[Data para conclusão]]&amp;ListaTarefas[[#This Row],[Disciplina]]</f>
        <v/>
      </c>
      <c r="F38" s="41"/>
    </row>
    <row r="39" spans="2:10" ht="30" customHeight="1" x14ac:dyDescent="0.25">
      <c r="B39" s="29"/>
      <c r="C39" s="29"/>
      <c r="D39" s="29"/>
      <c r="E39" t="str">
        <f>ListaTarefas[[#This Row],[Data para conclusão]]&amp;ListaTarefas[[#This Row],[Disciplina]]</f>
        <v/>
      </c>
      <c r="F39" s="42"/>
    </row>
    <row r="40" spans="2:10" ht="30" customHeight="1" x14ac:dyDescent="0.25">
      <c r="B40" s="26"/>
      <c r="C40" s="27"/>
      <c r="D40" s="27"/>
      <c r="E40" t="str">
        <f>ListaTarefas[[#This Row],[Data para conclusão]]&amp;ListaTarefas[[#This Row],[Disciplina]]</f>
        <v/>
      </c>
      <c r="F40" s="41"/>
    </row>
    <row r="41" spans="2:10" ht="30" customHeight="1" x14ac:dyDescent="0.25">
      <c r="B41" s="29"/>
      <c r="C41" s="29"/>
      <c r="D41" s="29"/>
      <c r="E41" t="str">
        <f>ListaTarefas[[#This Row],[Data para conclusão]]&amp;ListaTarefas[[#This Row],[Disciplina]]</f>
        <v/>
      </c>
      <c r="F41" s="42"/>
    </row>
    <row r="42" spans="2:10" ht="30" customHeight="1" x14ac:dyDescent="0.25">
      <c r="B42" s="26"/>
      <c r="C42" s="27"/>
      <c r="D42" s="27"/>
      <c r="E42" t="str">
        <f>ListaTarefas[[#This Row],[Data para conclusão]]&amp;ListaTarefas[[#This Row],[Disciplina]]</f>
        <v/>
      </c>
      <c r="F42" s="41"/>
      <c r="J42" s="6"/>
    </row>
    <row r="43" spans="2:10" ht="30" customHeight="1" x14ac:dyDescent="0.25">
      <c r="B43" s="29"/>
      <c r="C43" s="29"/>
      <c r="D43" s="29"/>
      <c r="E43" t="str">
        <f>ListaTarefas[[#This Row],[Data para conclusão]]&amp;ListaTarefas[[#This Row],[Disciplina]]</f>
        <v/>
      </c>
      <c r="F43" s="42"/>
    </row>
    <row r="44" spans="2:10" ht="30" customHeight="1" x14ac:dyDescent="0.25">
      <c r="B44" s="26"/>
      <c r="C44" s="27"/>
      <c r="D44" s="27"/>
      <c r="E44" t="str">
        <f>ListaTarefas[[#This Row],[Data para conclusão]]&amp;ListaTarefas[[#This Row],[Disciplina]]</f>
        <v/>
      </c>
      <c r="F44" s="41"/>
    </row>
    <row r="45" spans="2:10" ht="30" customHeight="1" x14ac:dyDescent="0.25">
      <c r="B45" s="29"/>
      <c r="C45" s="29"/>
      <c r="D45" s="29"/>
      <c r="E45" t="str">
        <f>ListaTarefas[[#This Row],[Data para conclusão]]&amp;ListaTarefas[[#This Row],[Disciplina]]</f>
        <v/>
      </c>
      <c r="F45" s="42"/>
    </row>
    <row r="46" spans="2:10" ht="30" customHeight="1" x14ac:dyDescent="0.25">
      <c r="B46" s="26"/>
      <c r="C46" s="27"/>
      <c r="D46" s="27"/>
      <c r="E46" t="str">
        <f>ListaTarefas[[#This Row],[Data para conclusão]]&amp;ListaTarefas[[#This Row],[Disciplina]]</f>
        <v/>
      </c>
      <c r="F46" s="41"/>
    </row>
    <row r="47" spans="2:10" ht="30" customHeight="1" x14ac:dyDescent="0.25">
      <c r="B47" s="29"/>
      <c r="C47" s="29"/>
      <c r="D47" s="29"/>
      <c r="E47" t="str">
        <f>ListaTarefas[[#This Row],[Data para conclusão]]&amp;ListaTarefas[[#This Row],[Disciplina]]</f>
        <v/>
      </c>
      <c r="F47" s="42"/>
    </row>
    <row r="48" spans="2:10" ht="30" customHeight="1" x14ac:dyDescent="0.25">
      <c r="B48" s="26"/>
      <c r="C48" s="27"/>
      <c r="D48" s="27"/>
      <c r="E48" t="str">
        <f>ListaTarefas[[#This Row],[Data para conclusão]]&amp;ListaTarefas[[#This Row],[Disciplina]]</f>
        <v/>
      </c>
      <c r="F48" s="41"/>
    </row>
    <row r="49" spans="2:6" ht="30" customHeight="1" x14ac:dyDescent="0.25">
      <c r="B49" s="29"/>
      <c r="C49" s="29"/>
      <c r="D49" s="29"/>
      <c r="E49" t="str">
        <f>ListaTarefas[[#This Row],[Data para conclusão]]&amp;ListaTarefas[[#This Row],[Disciplina]]</f>
        <v/>
      </c>
      <c r="F49" s="42"/>
    </row>
    <row r="50" spans="2:6" ht="30" customHeight="1" x14ac:dyDescent="0.25">
      <c r="B50" s="26"/>
      <c r="C50" s="27"/>
      <c r="D50" s="27"/>
      <c r="E50" t="str">
        <f>ListaTarefas[[#This Row],[Data para conclusão]]&amp;ListaTarefas[[#This Row],[Disciplina]]</f>
        <v/>
      </c>
      <c r="F50" s="41"/>
    </row>
    <row r="51" spans="2:6" ht="30" customHeight="1" x14ac:dyDescent="0.25">
      <c r="B51" s="29"/>
      <c r="C51" s="29"/>
      <c r="D51" s="29"/>
      <c r="E51" t="str">
        <f>ListaTarefas[[#This Row],[Data para conclusão]]&amp;ListaTarefas[[#This Row],[Disciplina]]</f>
        <v/>
      </c>
      <c r="F51" s="42"/>
    </row>
    <row r="52" spans="2:6" ht="30" customHeight="1" x14ac:dyDescent="0.25">
      <c r="B52" s="26"/>
      <c r="C52" s="27"/>
      <c r="D52" s="27"/>
      <c r="E52" t="str">
        <f>ListaTarefas[[#This Row],[Data para conclusão]]&amp;ListaTarefas[[#This Row],[Disciplina]]</f>
        <v/>
      </c>
      <c r="F52" s="41"/>
    </row>
    <row r="53" spans="2:6" ht="30" customHeight="1" x14ac:dyDescent="0.25">
      <c r="B53" s="29"/>
      <c r="C53" s="29"/>
      <c r="D53" s="29"/>
      <c r="E53" t="str">
        <f>ListaTarefas[[#This Row],[Data para conclusão]]&amp;ListaTarefas[[#This Row],[Disciplina]]</f>
        <v/>
      </c>
      <c r="F53" s="42"/>
    </row>
    <row r="54" spans="2:6" ht="30" customHeight="1" x14ac:dyDescent="0.25">
      <c r="B54" s="26"/>
      <c r="C54" s="27"/>
      <c r="D54" s="27"/>
      <c r="E54" t="str">
        <f>ListaTarefas[[#This Row],[Data para conclusão]]&amp;ListaTarefas[[#This Row],[Disciplina]]</f>
        <v/>
      </c>
      <c r="F54" s="41"/>
    </row>
    <row r="55" spans="2:6" ht="30" customHeight="1" x14ac:dyDescent="0.25">
      <c r="B55" s="29"/>
      <c r="C55" s="29"/>
      <c r="D55" s="29"/>
      <c r="E55" t="str">
        <f>ListaTarefas[[#This Row],[Data para conclusão]]&amp;ListaTarefas[[#This Row],[Disciplina]]</f>
        <v/>
      </c>
      <c r="F55" s="42"/>
    </row>
    <row r="56" spans="2:6" ht="30" customHeight="1" x14ac:dyDescent="0.25">
      <c r="B56" s="26"/>
      <c r="C56" s="27"/>
      <c r="D56" s="27"/>
      <c r="E56" t="str">
        <f>ListaTarefas[[#This Row],[Data para conclusão]]&amp;ListaTarefas[[#This Row],[Disciplina]]</f>
        <v/>
      </c>
      <c r="F56" s="41"/>
    </row>
    <row r="57" spans="2:6" ht="30" customHeight="1" x14ac:dyDescent="0.25">
      <c r="B57" s="29"/>
      <c r="C57" s="29"/>
      <c r="D57" s="29"/>
      <c r="E57" t="str">
        <f>ListaTarefas[[#This Row],[Data para conclusão]]&amp;ListaTarefas[[#This Row],[Disciplina]]</f>
        <v/>
      </c>
      <c r="F57" s="42"/>
    </row>
    <row r="58" spans="2:6" ht="30" customHeight="1" x14ac:dyDescent="0.25">
      <c r="B58" s="26"/>
      <c r="C58" s="27"/>
      <c r="D58" s="27"/>
      <c r="E58" t="str">
        <f>ListaTarefas[[#This Row],[Data para conclusão]]&amp;ListaTarefas[[#This Row],[Disciplina]]</f>
        <v/>
      </c>
      <c r="F58" s="41"/>
    </row>
    <row r="59" spans="2:6" ht="30" customHeight="1" x14ac:dyDescent="0.25">
      <c r="B59" s="29"/>
      <c r="C59" s="29"/>
      <c r="D59" s="29"/>
      <c r="E59" t="str">
        <f>ListaTarefas[[#This Row],[Data para conclusão]]&amp;ListaTarefas[[#This Row],[Disciplina]]</f>
        <v/>
      </c>
      <c r="F59" s="42"/>
    </row>
    <row r="60" spans="2:6" ht="30" customHeight="1" x14ac:dyDescent="0.25">
      <c r="B60" s="26"/>
      <c r="C60" s="27"/>
      <c r="D60" s="27"/>
      <c r="E60" t="str">
        <f>ListaTarefas[[#This Row],[Data para conclusão]]&amp;ListaTarefas[[#This Row],[Disciplina]]</f>
        <v/>
      </c>
      <c r="F60" s="41"/>
    </row>
    <row r="61" spans="2:6" ht="30" customHeight="1" x14ac:dyDescent="0.25">
      <c r="B61" s="29"/>
      <c r="C61" s="29"/>
      <c r="D61" s="29"/>
      <c r="E61" t="str">
        <f>ListaTarefas[[#This Row],[Data para conclusão]]&amp;ListaTarefas[[#This Row],[Disciplina]]</f>
        <v/>
      </c>
      <c r="F61" s="42"/>
    </row>
    <row r="62" spans="2:6" ht="30" customHeight="1" x14ac:dyDescent="0.25">
      <c r="B62" s="26"/>
      <c r="C62" s="27"/>
      <c r="D62" s="27"/>
      <c r="E62" t="str">
        <f>ListaTarefas[[#This Row],[Data para conclusão]]&amp;ListaTarefas[[#This Row],[Disciplina]]</f>
        <v/>
      </c>
      <c r="F62" s="41"/>
    </row>
    <row r="63" spans="2:6" ht="30" customHeight="1" x14ac:dyDescent="0.25">
      <c r="B63" s="29"/>
      <c r="C63" s="29"/>
      <c r="D63" s="29"/>
      <c r="E63" t="str">
        <f>ListaTarefas[[#This Row],[Data para conclusão]]&amp;ListaTarefas[[#This Row],[Disciplina]]</f>
        <v/>
      </c>
      <c r="F63" s="42"/>
    </row>
    <row r="64" spans="2:6" ht="30" customHeight="1" x14ac:dyDescent="0.25">
      <c r="B64" s="26"/>
      <c r="C64" s="27"/>
      <c r="D64" s="27"/>
      <c r="E64" t="str">
        <f>ListaTarefas[[#This Row],[Data para conclusão]]&amp;ListaTarefas[[#This Row],[Disciplina]]</f>
        <v/>
      </c>
      <c r="F64" s="41"/>
    </row>
    <row r="65" spans="2:6" ht="30" customHeight="1" x14ac:dyDescent="0.25">
      <c r="B65" s="29"/>
      <c r="C65" s="29"/>
      <c r="D65" s="29"/>
      <c r="E65" t="str">
        <f>ListaTarefas[[#This Row],[Data para conclusão]]&amp;ListaTarefas[[#This Row],[Disciplina]]</f>
        <v/>
      </c>
      <c r="F65" s="42"/>
    </row>
    <row r="66" spans="2:6" ht="30" customHeight="1" x14ac:dyDescent="0.25">
      <c r="B66" s="27"/>
      <c r="C66" s="27"/>
      <c r="D66" s="27"/>
      <c r="E66" t="str">
        <f>ListaTarefas[[#This Row],[Data para conclusão]]&amp;ListaTarefas[[#This Row],[Disciplina]]</f>
        <v/>
      </c>
      <c r="F66" s="41"/>
    </row>
    <row r="67" spans="2:6" ht="30" customHeight="1" x14ac:dyDescent="0.25">
      <c r="B67" s="29"/>
      <c r="C67" s="29"/>
      <c r="D67" s="29"/>
      <c r="E67" t="str">
        <f>ListaTarefas[[#This Row],[Data para conclusão]]&amp;ListaTarefas[[#This Row],[Disciplina]]</f>
        <v/>
      </c>
      <c r="F67" s="42"/>
    </row>
    <row r="68" spans="2:6" ht="30" customHeight="1" x14ac:dyDescent="0.25">
      <c r="B68" s="26"/>
      <c r="C68" s="27"/>
      <c r="D68" s="27"/>
      <c r="E68" t="str">
        <f>ListaTarefas[[#This Row],[Data para conclusão]]&amp;ListaTarefas[[#This Row],[Disciplina]]</f>
        <v/>
      </c>
      <c r="F68" s="41"/>
    </row>
    <row r="69" spans="2:6" ht="30" customHeight="1" x14ac:dyDescent="0.25">
      <c r="B69" s="29"/>
      <c r="C69" s="29"/>
      <c r="D69" s="29"/>
      <c r="E69" t="str">
        <f>ListaTarefas[[#This Row],[Data para conclusão]]&amp;ListaTarefas[[#This Row],[Disciplina]]</f>
        <v/>
      </c>
      <c r="F69" s="42"/>
    </row>
    <row r="70" spans="2:6" ht="30" customHeight="1" x14ac:dyDescent="0.25">
      <c r="B70" s="26"/>
      <c r="C70" s="27"/>
      <c r="D70" s="27"/>
      <c r="E70" t="str">
        <f>ListaTarefas[[#This Row],[Data para conclusão]]&amp;ListaTarefas[[#This Row],[Disciplina]]</f>
        <v/>
      </c>
      <c r="F70" s="41"/>
    </row>
    <row r="71" spans="2:6" ht="30" customHeight="1" x14ac:dyDescent="0.25">
      <c r="B71" s="29"/>
      <c r="C71" s="29"/>
      <c r="D71" s="29"/>
      <c r="E71" t="str">
        <f>ListaTarefas[[#This Row],[Data para conclusão]]&amp;ListaTarefas[[#This Row],[Disciplina]]</f>
        <v/>
      </c>
      <c r="F71" s="42"/>
    </row>
    <row r="72" spans="2:6" ht="30" customHeight="1" x14ac:dyDescent="0.25">
      <c r="B72" s="26"/>
      <c r="C72" s="27"/>
      <c r="D72" s="27"/>
      <c r="E72" t="str">
        <f>ListaTarefas[[#This Row],[Data para conclusão]]&amp;ListaTarefas[[#This Row],[Disciplina]]</f>
        <v/>
      </c>
      <c r="F72" s="41"/>
    </row>
    <row r="73" spans="2:6" ht="30" customHeight="1" x14ac:dyDescent="0.25">
      <c r="B73" s="29"/>
      <c r="C73" s="29"/>
      <c r="D73" s="29"/>
      <c r="E73" t="str">
        <f>ListaTarefas[[#This Row],[Data para conclusão]]&amp;ListaTarefas[[#This Row],[Disciplina]]</f>
        <v/>
      </c>
      <c r="F73" s="42"/>
    </row>
    <row r="74" spans="2:6" ht="30" customHeight="1" x14ac:dyDescent="0.25">
      <c r="B74" s="26"/>
      <c r="C74" s="27"/>
      <c r="D74" s="27"/>
      <c r="E74" t="str">
        <f>ListaTarefas[[#This Row],[Data para conclusão]]&amp;ListaTarefas[[#This Row],[Disciplina]]</f>
        <v/>
      </c>
      <c r="F74" s="41"/>
    </row>
    <row r="75" spans="2:6" ht="30" customHeight="1" x14ac:dyDescent="0.25">
      <c r="B75" s="29"/>
      <c r="C75" s="29"/>
      <c r="D75" s="29"/>
      <c r="E75" t="str">
        <f>ListaTarefas[[#This Row],[Data para conclusão]]&amp;ListaTarefas[[#This Row],[Disciplina]]</f>
        <v/>
      </c>
      <c r="F75" s="42"/>
    </row>
    <row r="76" spans="2:6" ht="30" customHeight="1" x14ac:dyDescent="0.25">
      <c r="B76" s="26"/>
      <c r="C76" s="27"/>
      <c r="D76" s="27"/>
      <c r="E76" t="str">
        <f>ListaTarefas[[#This Row],[Data para conclusão]]&amp;ListaTarefas[[#This Row],[Disciplina]]</f>
        <v/>
      </c>
      <c r="F76" s="41"/>
    </row>
    <row r="77" spans="2:6" ht="30" customHeight="1" x14ac:dyDescent="0.25">
      <c r="B77" s="29"/>
      <c r="C77" s="29"/>
      <c r="D77" s="29"/>
      <c r="E77" t="str">
        <f>ListaTarefas[[#This Row],[Data para conclusão]]&amp;ListaTarefas[[#This Row],[Disciplina]]</f>
        <v/>
      </c>
      <c r="F77" s="42"/>
    </row>
    <row r="78" spans="2:6" ht="30" customHeight="1" x14ac:dyDescent="0.25">
      <c r="B78" s="26"/>
      <c r="C78" s="27"/>
      <c r="D78" s="27"/>
      <c r="E78" t="str">
        <f>ListaTarefas[[#This Row],[Data para conclusão]]&amp;ListaTarefas[[#This Row],[Disciplina]]</f>
        <v/>
      </c>
      <c r="F78" s="41"/>
    </row>
    <row r="79" spans="2:6" ht="30" customHeight="1" x14ac:dyDescent="0.25">
      <c r="B79" s="29"/>
      <c r="C79" s="29"/>
      <c r="D79" s="29"/>
      <c r="E79" t="str">
        <f>ListaTarefas[[#This Row],[Data para conclusão]]&amp;ListaTarefas[[#This Row],[Disciplina]]</f>
        <v/>
      </c>
      <c r="F79" s="42"/>
    </row>
    <row r="80" spans="2:6" ht="30" customHeight="1" x14ac:dyDescent="0.25">
      <c r="B80" s="26"/>
      <c r="C80" s="27"/>
      <c r="D80" s="27"/>
      <c r="E80" t="str">
        <f>ListaTarefas[[#This Row],[Data para conclusão]]&amp;ListaTarefas[[#This Row],[Disciplina]]</f>
        <v/>
      </c>
      <c r="F80" s="41"/>
    </row>
    <row r="81" spans="2:6" ht="30" customHeight="1" x14ac:dyDescent="0.25">
      <c r="B81" s="29"/>
      <c r="C81" s="29"/>
      <c r="D81" s="29"/>
      <c r="E81" t="str">
        <f>ListaTarefas[[#This Row],[Data para conclusão]]&amp;ListaTarefas[[#This Row],[Disciplina]]</f>
        <v/>
      </c>
      <c r="F81" s="42"/>
    </row>
    <row r="82" spans="2:6" ht="30" customHeight="1" x14ac:dyDescent="0.25">
      <c r="B82" s="26"/>
      <c r="C82" s="27"/>
      <c r="D82" s="27"/>
      <c r="E82" t="str">
        <f>ListaTarefas[[#This Row],[Data para conclusão]]&amp;ListaTarefas[[#This Row],[Disciplina]]</f>
        <v/>
      </c>
      <c r="F82" s="41"/>
    </row>
    <row r="83" spans="2:6" ht="30" customHeight="1" x14ac:dyDescent="0.25">
      <c r="B83" s="29"/>
      <c r="C83" s="29"/>
      <c r="D83" s="29"/>
      <c r="E83" t="str">
        <f>ListaTarefas[[#This Row],[Data para conclusão]]&amp;ListaTarefas[[#This Row],[Disciplina]]</f>
        <v/>
      </c>
      <c r="F83" s="42"/>
    </row>
    <row r="84" spans="2:6" ht="30" customHeight="1" x14ac:dyDescent="0.25">
      <c r="B84" s="26"/>
      <c r="C84" s="27"/>
      <c r="D84" s="27"/>
      <c r="E84" t="str">
        <f>ListaTarefas[[#This Row],[Data para conclusão]]&amp;ListaTarefas[[#This Row],[Disciplina]]</f>
        <v/>
      </c>
      <c r="F84" s="41"/>
    </row>
    <row r="85" spans="2:6" ht="30" customHeight="1" x14ac:dyDescent="0.25">
      <c r="B85" s="29"/>
      <c r="C85" s="29"/>
      <c r="D85" s="29"/>
      <c r="E85" t="str">
        <f>ListaTarefas[[#This Row],[Data para conclusão]]&amp;ListaTarefas[[#This Row],[Disciplina]]</f>
        <v/>
      </c>
      <c r="F85" s="42"/>
    </row>
    <row r="86" spans="2:6" ht="30" customHeight="1" x14ac:dyDescent="0.25">
      <c r="B86" s="26"/>
      <c r="C86" s="27"/>
      <c r="D86" s="27"/>
      <c r="E86" t="str">
        <f>ListaTarefas[[#This Row],[Data para conclusão]]&amp;ListaTarefas[[#This Row],[Disciplina]]</f>
        <v/>
      </c>
      <c r="F86" s="41"/>
    </row>
    <row r="87" spans="2:6" ht="30" customHeight="1" x14ac:dyDescent="0.25">
      <c r="B87" s="29"/>
      <c r="C87" s="29"/>
      <c r="D87" s="29"/>
      <c r="E87" t="str">
        <f>ListaTarefas[[#This Row],[Data para conclusão]]&amp;ListaTarefas[[#This Row],[Disciplina]]</f>
        <v/>
      </c>
      <c r="F87" s="42"/>
    </row>
    <row r="88" spans="2:6" ht="30" customHeight="1" x14ac:dyDescent="0.25">
      <c r="B88" s="26"/>
      <c r="C88" s="27"/>
      <c r="D88" s="27"/>
      <c r="E88" t="str">
        <f>ListaTarefas[[#This Row],[Data para conclusão]]&amp;ListaTarefas[[#This Row],[Disciplina]]</f>
        <v/>
      </c>
      <c r="F88" s="41"/>
    </row>
    <row r="89" spans="2:6" ht="30" customHeight="1" x14ac:dyDescent="0.25">
      <c r="B89" s="29"/>
      <c r="C89" s="29"/>
      <c r="D89" s="29"/>
      <c r="E89" t="str">
        <f>ListaTarefas[[#This Row],[Data para conclusão]]&amp;ListaTarefas[[#This Row],[Disciplina]]</f>
        <v/>
      </c>
      <c r="F89" s="42"/>
    </row>
    <row r="90" spans="2:6" ht="30" customHeight="1" x14ac:dyDescent="0.25">
      <c r="B90" s="26"/>
      <c r="C90" s="27"/>
      <c r="D90" s="27"/>
      <c r="E90" t="str">
        <f>ListaTarefas[[#This Row],[Data para conclusão]]&amp;ListaTarefas[[#This Row],[Disciplina]]</f>
        <v/>
      </c>
      <c r="F90" s="41"/>
    </row>
    <row r="91" spans="2:6" ht="30" customHeight="1" x14ac:dyDescent="0.25">
      <c r="B91" s="29"/>
      <c r="C91" s="29"/>
      <c r="D91" s="29"/>
      <c r="E91" t="str">
        <f>ListaTarefas[[#This Row],[Data para conclusão]]&amp;ListaTarefas[[#This Row],[Disciplina]]</f>
        <v/>
      </c>
      <c r="F91" s="42"/>
    </row>
    <row r="92" spans="2:6" ht="30" customHeight="1" x14ac:dyDescent="0.25">
      <c r="B92" s="26"/>
      <c r="C92" s="27"/>
      <c r="D92" s="27"/>
      <c r="E92" t="str">
        <f>ListaTarefas[[#This Row],[Data para conclusão]]&amp;ListaTarefas[[#This Row],[Disciplina]]</f>
        <v/>
      </c>
      <c r="F92" s="41"/>
    </row>
    <row r="93" spans="2:6" ht="30" customHeight="1" x14ac:dyDescent="0.25">
      <c r="B93" s="29"/>
      <c r="C93" s="29"/>
      <c r="D93" s="29"/>
      <c r="E93" t="str">
        <f>ListaTarefas[[#This Row],[Data para conclusão]]&amp;ListaTarefas[[#This Row],[Disciplina]]</f>
        <v/>
      </c>
      <c r="F93" s="42"/>
    </row>
    <row r="94" spans="2:6" ht="30" customHeight="1" x14ac:dyDescent="0.25">
      <c r="B94" s="26"/>
      <c r="C94" s="27"/>
      <c r="D94" s="27"/>
      <c r="E94" t="str">
        <f>ListaTarefas[[#This Row],[Data para conclusão]]&amp;ListaTarefas[[#This Row],[Disciplina]]</f>
        <v/>
      </c>
      <c r="F94" s="41"/>
    </row>
    <row r="95" spans="2:6" ht="30" customHeight="1" x14ac:dyDescent="0.25">
      <c r="B95" s="29"/>
      <c r="C95" s="29"/>
      <c r="D95" s="29"/>
      <c r="E95" t="str">
        <f>ListaTarefas[[#This Row],[Data para conclusão]]&amp;ListaTarefas[[#This Row],[Disciplina]]</f>
        <v/>
      </c>
      <c r="F95" s="42"/>
    </row>
    <row r="96" spans="2:6" ht="30" customHeight="1" x14ac:dyDescent="0.25">
      <c r="B96" s="27"/>
      <c r="C96" s="27"/>
      <c r="D96" s="27"/>
      <c r="E96" t="str">
        <f>ListaTarefas[[#This Row],[Data para conclusão]]&amp;ListaTarefas[[#This Row],[Disciplina]]</f>
        <v/>
      </c>
      <c r="F96" s="41"/>
    </row>
    <row r="97" spans="2:6" ht="30" customHeight="1" x14ac:dyDescent="0.25">
      <c r="B97" s="29"/>
      <c r="C97" s="29"/>
      <c r="D97" s="29"/>
      <c r="E97" t="str">
        <f>ListaTarefas[[#This Row],[Data para conclusão]]&amp;ListaTarefas[[#This Row],[Disciplina]]</f>
        <v/>
      </c>
      <c r="F97" s="42"/>
    </row>
    <row r="98" spans="2:6" ht="30" customHeight="1" x14ac:dyDescent="0.25">
      <c r="B98" s="26"/>
      <c r="C98" s="27"/>
      <c r="D98" s="27"/>
      <c r="E98" t="str">
        <f>ListaTarefas[[#This Row],[Data para conclusão]]&amp;ListaTarefas[[#This Row],[Disciplina]]</f>
        <v/>
      </c>
      <c r="F98" s="41"/>
    </row>
    <row r="99" spans="2:6" ht="30" customHeight="1" x14ac:dyDescent="0.25">
      <c r="B99" s="29"/>
      <c r="C99" s="29"/>
      <c r="D99" s="29"/>
      <c r="E99" t="str">
        <f>ListaTarefas[[#This Row],[Data para conclusão]]&amp;ListaTarefas[[#This Row],[Disciplina]]</f>
        <v/>
      </c>
      <c r="F99" s="42"/>
    </row>
    <row r="100" spans="2:6" ht="30" customHeight="1" x14ac:dyDescent="0.25">
      <c r="B100" s="26"/>
      <c r="C100" s="27"/>
      <c r="D100" s="27"/>
      <c r="E100" t="str">
        <f>ListaTarefas[[#This Row],[Data para conclusão]]&amp;ListaTarefas[[#This Row],[Disciplina]]</f>
        <v/>
      </c>
      <c r="F100" s="41"/>
    </row>
    <row r="101" spans="2:6" ht="30" customHeight="1" x14ac:dyDescent="0.25">
      <c r="B101" s="29"/>
      <c r="C101" s="29"/>
      <c r="D101" s="29"/>
      <c r="E101" t="str">
        <f>ListaTarefas[[#This Row],[Data para conclusão]]&amp;ListaTarefas[[#This Row],[Disciplina]]</f>
        <v/>
      </c>
      <c r="F101" s="42"/>
    </row>
    <row r="102" spans="2:6" ht="30" customHeight="1" x14ac:dyDescent="0.25">
      <c r="B102" s="26"/>
      <c r="C102" s="27"/>
      <c r="D102" s="27"/>
      <c r="E102" t="str">
        <f>ListaTarefas[[#This Row],[Data para conclusão]]&amp;ListaTarefas[[#This Row],[Disciplina]]</f>
        <v/>
      </c>
      <c r="F102" s="41"/>
    </row>
    <row r="103" spans="2:6" ht="30" customHeight="1" x14ac:dyDescent="0.25">
      <c r="B103" s="29"/>
      <c r="C103" s="29"/>
      <c r="D103" s="29"/>
      <c r="E103" t="str">
        <f>ListaTarefas[[#This Row],[Data para conclusão]]&amp;ListaTarefas[[#This Row],[Disciplina]]</f>
        <v/>
      </c>
      <c r="F103" s="42"/>
    </row>
    <row r="104" spans="2:6" ht="30" customHeight="1" x14ac:dyDescent="0.25">
      <c r="B104" s="26"/>
      <c r="C104" s="27"/>
      <c r="D104" s="27"/>
      <c r="E104" t="str">
        <f>ListaTarefas[[#This Row],[Data para conclusão]]&amp;ListaTarefas[[#This Row],[Disciplina]]</f>
        <v/>
      </c>
      <c r="F104" s="41"/>
    </row>
    <row r="105" spans="2:6" ht="30" customHeight="1" x14ac:dyDescent="0.25">
      <c r="B105" s="29"/>
      <c r="C105" s="29"/>
      <c r="D105" s="29"/>
      <c r="E105" t="str">
        <f>ListaTarefas[[#This Row],[Data para conclusão]]&amp;ListaTarefas[[#This Row],[Disciplina]]</f>
        <v/>
      </c>
      <c r="F105" s="42"/>
    </row>
    <row r="106" spans="2:6" ht="30" customHeight="1" x14ac:dyDescent="0.25">
      <c r="B106" s="26"/>
      <c r="C106" s="27"/>
      <c r="D106" s="27"/>
      <c r="E106" t="str">
        <f>ListaTarefas[[#This Row],[Data para conclusão]]&amp;ListaTarefas[[#This Row],[Disciplina]]</f>
        <v/>
      </c>
      <c r="F106" s="41"/>
    </row>
    <row r="107" spans="2:6" ht="30" customHeight="1" x14ac:dyDescent="0.25">
      <c r="B107" s="29"/>
      <c r="C107" s="29"/>
      <c r="D107" s="29"/>
      <c r="E107" t="str">
        <f>ListaTarefas[[#This Row],[Data para conclusão]]&amp;ListaTarefas[[#This Row],[Disciplina]]</f>
        <v/>
      </c>
      <c r="F107" s="42"/>
    </row>
    <row r="108" spans="2:6" ht="30" customHeight="1" x14ac:dyDescent="0.25">
      <c r="B108" s="26"/>
      <c r="C108" s="27"/>
      <c r="D108" s="27"/>
      <c r="E108" t="str">
        <f>ListaTarefas[[#This Row],[Data para conclusão]]&amp;ListaTarefas[[#This Row],[Disciplina]]</f>
        <v/>
      </c>
      <c r="F108" s="41"/>
    </row>
    <row r="109" spans="2:6" ht="30" customHeight="1" x14ac:dyDescent="0.25">
      <c r="B109" s="29"/>
      <c r="C109" s="29"/>
      <c r="D109" s="29"/>
      <c r="E109" t="str">
        <f>ListaTarefas[[#This Row],[Data para conclusão]]&amp;ListaTarefas[[#This Row],[Disciplina]]</f>
        <v/>
      </c>
      <c r="F109" s="42"/>
    </row>
    <row r="110" spans="2:6" ht="30" customHeight="1" x14ac:dyDescent="0.25">
      <c r="B110" s="26"/>
      <c r="C110" s="27"/>
      <c r="D110" s="27"/>
      <c r="E110" t="str">
        <f>ListaTarefas[[#This Row],[Data para conclusão]]&amp;ListaTarefas[[#This Row],[Disciplina]]</f>
        <v/>
      </c>
      <c r="F110" s="41"/>
    </row>
    <row r="111" spans="2:6" ht="30" customHeight="1" x14ac:dyDescent="0.25">
      <c r="B111" s="29"/>
      <c r="C111" s="29"/>
      <c r="D111" s="29"/>
      <c r="E111" t="str">
        <f>ListaTarefas[[#This Row],[Data para conclusão]]&amp;ListaTarefas[[#This Row],[Disciplina]]</f>
        <v/>
      </c>
      <c r="F111" s="42"/>
    </row>
    <row r="112" spans="2:6" ht="30" customHeight="1" x14ac:dyDescent="0.25">
      <c r="B112" s="26"/>
      <c r="C112" s="27"/>
      <c r="D112" s="27"/>
      <c r="E112" t="str">
        <f>ListaTarefas[[#This Row],[Data para conclusão]]&amp;ListaTarefas[[#This Row],[Disciplina]]</f>
        <v/>
      </c>
      <c r="F112" s="41"/>
    </row>
    <row r="113" spans="2:6" ht="30" customHeight="1" x14ac:dyDescent="0.25">
      <c r="B113" s="29"/>
      <c r="C113" s="29"/>
      <c r="D113" s="29"/>
      <c r="E113" t="str">
        <f>ListaTarefas[[#This Row],[Data para conclusão]]&amp;ListaTarefas[[#This Row],[Disciplina]]</f>
        <v/>
      </c>
      <c r="F113" s="42"/>
    </row>
    <row r="114" spans="2:6" ht="30" customHeight="1" x14ac:dyDescent="0.25">
      <c r="B114" s="26"/>
      <c r="C114" s="27"/>
      <c r="D114" s="27"/>
      <c r="E114" t="str">
        <f>ListaTarefas[[#This Row],[Data para conclusão]]&amp;ListaTarefas[[#This Row],[Disciplina]]</f>
        <v/>
      </c>
      <c r="F114" s="41"/>
    </row>
    <row r="115" spans="2:6" ht="30" customHeight="1" x14ac:dyDescent="0.25">
      <c r="B115" s="29"/>
      <c r="C115" s="29"/>
      <c r="D115" s="29"/>
      <c r="E115" t="str">
        <f>ListaTarefas[[#This Row],[Data para conclusão]]&amp;ListaTarefas[[#This Row],[Disciplina]]</f>
        <v/>
      </c>
      <c r="F115" s="42"/>
    </row>
    <row r="116" spans="2:6" ht="30" customHeight="1" x14ac:dyDescent="0.25">
      <c r="B116" s="26"/>
      <c r="C116" s="27"/>
      <c r="D116" s="27"/>
      <c r="E116" t="str">
        <f>ListaTarefas[[#This Row],[Data para conclusão]]&amp;ListaTarefas[[#This Row],[Disciplina]]</f>
        <v/>
      </c>
      <c r="F116" s="41"/>
    </row>
    <row r="117" spans="2:6" ht="30" customHeight="1" x14ac:dyDescent="0.25">
      <c r="B117" s="29"/>
      <c r="C117" s="29"/>
      <c r="D117" s="29"/>
      <c r="E117" t="str">
        <f>ListaTarefas[[#This Row],[Data para conclusão]]&amp;ListaTarefas[[#This Row],[Disciplina]]</f>
        <v/>
      </c>
      <c r="F117" s="42"/>
    </row>
    <row r="118" spans="2:6" ht="30" customHeight="1" x14ac:dyDescent="0.25">
      <c r="B118" s="26"/>
      <c r="C118" s="27"/>
      <c r="D118" s="27"/>
      <c r="E118" t="str">
        <f>ListaTarefas[[#This Row],[Data para conclusão]]&amp;ListaTarefas[[#This Row],[Disciplina]]</f>
        <v/>
      </c>
      <c r="F118" s="41"/>
    </row>
    <row r="119" spans="2:6" ht="30" customHeight="1" x14ac:dyDescent="0.25">
      <c r="B119" s="29"/>
      <c r="C119" s="29"/>
      <c r="D119" s="29"/>
      <c r="E119" t="str">
        <f>ListaTarefas[[#This Row],[Data para conclusão]]&amp;ListaTarefas[[#This Row],[Disciplina]]</f>
        <v/>
      </c>
      <c r="F119" s="42"/>
    </row>
    <row r="120" spans="2:6" ht="30" customHeight="1" x14ac:dyDescent="0.25">
      <c r="B120" s="26"/>
      <c r="C120" s="27"/>
      <c r="D120" s="27"/>
      <c r="E120" t="str">
        <f>ListaTarefas[[#This Row],[Data para conclusão]]&amp;ListaTarefas[[#This Row],[Disciplina]]</f>
        <v/>
      </c>
      <c r="F120" s="41"/>
    </row>
    <row r="121" spans="2:6" ht="30" customHeight="1" x14ac:dyDescent="0.25">
      <c r="B121" s="29"/>
      <c r="C121" s="29"/>
      <c r="D121" s="29"/>
      <c r="E121" t="str">
        <f>ListaTarefas[[#This Row],[Data para conclusão]]&amp;ListaTarefas[[#This Row],[Disciplina]]</f>
        <v/>
      </c>
      <c r="F121" s="42"/>
    </row>
    <row r="122" spans="2:6" ht="30" customHeight="1" x14ac:dyDescent="0.25">
      <c r="B122" s="26"/>
      <c r="C122" s="27"/>
      <c r="D122" s="27"/>
      <c r="E122" t="str">
        <f>ListaTarefas[[#This Row],[Data para conclusão]]&amp;ListaTarefas[[#This Row],[Disciplina]]</f>
        <v/>
      </c>
      <c r="F122" s="41"/>
    </row>
    <row r="123" spans="2:6" ht="30" customHeight="1" x14ac:dyDescent="0.25">
      <c r="B123" s="29"/>
      <c r="C123" s="29"/>
      <c r="D123" s="29"/>
      <c r="E123" t="str">
        <f>ListaTarefas[[#This Row],[Data para conclusão]]&amp;ListaTarefas[[#This Row],[Disciplina]]</f>
        <v/>
      </c>
      <c r="F123" s="42"/>
    </row>
    <row r="124" spans="2:6" ht="30" customHeight="1" x14ac:dyDescent="0.25">
      <c r="B124" s="26"/>
      <c r="C124" s="27"/>
      <c r="D124" s="27"/>
      <c r="E124" t="str">
        <f>ListaTarefas[[#This Row],[Data para conclusão]]&amp;ListaTarefas[[#This Row],[Disciplina]]</f>
        <v/>
      </c>
      <c r="F124" s="41"/>
    </row>
    <row r="125" spans="2:6" ht="30" customHeight="1" x14ac:dyDescent="0.25">
      <c r="B125" s="29"/>
      <c r="C125" s="29"/>
      <c r="D125" s="29"/>
      <c r="E125" s="6" t="str">
        <f>ListaTarefas[[#This Row],[Data para conclusão]]&amp;ListaTarefas[[#This Row],[Disciplina]]</f>
        <v/>
      </c>
      <c r="F125" s="42"/>
    </row>
    <row r="126" spans="2:6" ht="30" customHeight="1" x14ac:dyDescent="0.25">
      <c r="B126" s="26"/>
      <c r="C126" s="27"/>
      <c r="D126" s="27"/>
      <c r="E126" t="str">
        <f>ListaTarefas[[#This Row],[Data para conclusão]]&amp;ListaTarefas[[#This Row],[Disciplina]]</f>
        <v/>
      </c>
      <c r="F126" s="41"/>
    </row>
    <row r="127" spans="2:6" ht="30" customHeight="1" x14ac:dyDescent="0.25">
      <c r="B127" s="29"/>
      <c r="C127" s="29"/>
      <c r="D127" s="29"/>
      <c r="E127" s="6" t="str">
        <f>ListaTarefas[[#This Row],[Data para conclusão]]&amp;ListaTarefas[[#This Row],[Disciplina]]</f>
        <v/>
      </c>
      <c r="F127" s="42"/>
    </row>
    <row r="128" spans="2:6" ht="30" customHeight="1" x14ac:dyDescent="0.25">
      <c r="B128" s="26"/>
      <c r="C128" s="27"/>
      <c r="D128" s="27"/>
      <c r="E128" t="str">
        <f>ListaTarefas[[#This Row],[Data para conclusão]]&amp;ListaTarefas[[#This Row],[Disciplina]]</f>
        <v/>
      </c>
      <c r="F128" s="41"/>
    </row>
    <row r="129" spans="2:6" ht="30" customHeight="1" x14ac:dyDescent="0.25">
      <c r="B129" s="29"/>
      <c r="C129" s="29"/>
      <c r="D129" s="29"/>
      <c r="E129" s="6" t="str">
        <f>ListaTarefas[[#This Row],[Data para conclusão]]&amp;ListaTarefas[[#This Row],[Disciplina]]</f>
        <v/>
      </c>
      <c r="F129" s="42"/>
    </row>
    <row r="130" spans="2:6" ht="30" customHeight="1" x14ac:dyDescent="0.25">
      <c r="B130" s="26"/>
      <c r="C130" s="27"/>
      <c r="D130" s="27"/>
      <c r="E130" t="str">
        <f>ListaTarefas[[#This Row],[Data para conclusão]]&amp;ListaTarefas[[#This Row],[Disciplina]]</f>
        <v/>
      </c>
      <c r="F130" s="41"/>
    </row>
    <row r="131" spans="2:6" ht="30" customHeight="1" x14ac:dyDescent="0.25">
      <c r="B131" s="29"/>
      <c r="C131" s="29"/>
      <c r="D131" s="29"/>
      <c r="E131" s="6" t="str">
        <f>ListaTarefas[[#This Row],[Data para conclusão]]&amp;ListaTarefas[[#This Row],[Disciplina]]</f>
        <v/>
      </c>
      <c r="F131" s="42"/>
    </row>
    <row r="132" spans="2:6" ht="30" customHeight="1" x14ac:dyDescent="0.25">
      <c r="B132" s="26"/>
      <c r="C132" s="27"/>
      <c r="D132" s="27"/>
      <c r="E132" t="str">
        <f>ListaTarefas[[#This Row],[Data para conclusão]]&amp;ListaTarefas[[#This Row],[Disciplina]]</f>
        <v/>
      </c>
      <c r="F132" s="41"/>
    </row>
    <row r="133" spans="2:6" ht="30" customHeight="1" x14ac:dyDescent="0.25">
      <c r="B133" s="29"/>
      <c r="C133" s="29"/>
      <c r="D133" s="29"/>
      <c r="E133" s="6" t="str">
        <f>ListaTarefas[[#This Row],[Data para conclusão]]&amp;ListaTarefas[[#This Row],[Disciplina]]</f>
        <v/>
      </c>
      <c r="F133" s="42"/>
    </row>
    <row r="134" spans="2:6" ht="30" customHeight="1" x14ac:dyDescent="0.25">
      <c r="B134" s="26"/>
      <c r="C134" s="27"/>
      <c r="D134" s="27"/>
      <c r="E134" t="str">
        <f>ListaTarefas[[#This Row],[Data para conclusão]]&amp;ListaTarefas[[#This Row],[Disciplina]]</f>
        <v/>
      </c>
      <c r="F134" s="41"/>
    </row>
    <row r="135" spans="2:6" ht="30" customHeight="1" x14ac:dyDescent="0.25">
      <c r="B135" s="29"/>
      <c r="C135" s="29"/>
      <c r="D135" s="29"/>
      <c r="E135" s="6" t="str">
        <f>ListaTarefas[[#This Row],[Data para conclusão]]&amp;ListaTarefas[[#This Row],[Disciplina]]</f>
        <v/>
      </c>
      <c r="F135" s="42"/>
    </row>
    <row r="136" spans="2:6" ht="30" customHeight="1" x14ac:dyDescent="0.25">
      <c r="B136" s="26"/>
      <c r="C136" s="27"/>
      <c r="D136" s="27"/>
      <c r="E136" t="str">
        <f>ListaTarefas[[#This Row],[Data para conclusão]]&amp;ListaTarefas[[#This Row],[Disciplina]]</f>
        <v/>
      </c>
      <c r="F136" s="41"/>
    </row>
    <row r="137" spans="2:6" ht="30" customHeight="1" x14ac:dyDescent="0.25">
      <c r="B137" s="29"/>
      <c r="C137" s="29"/>
      <c r="D137" s="29"/>
      <c r="E137" s="6" t="str">
        <f>ListaTarefas[[#This Row],[Data para conclusão]]&amp;ListaTarefas[[#This Row],[Disciplina]]</f>
        <v/>
      </c>
      <c r="F137" s="42"/>
    </row>
    <row r="138" spans="2:6" ht="30" customHeight="1" x14ac:dyDescent="0.25">
      <c r="B138" s="26"/>
      <c r="C138" s="27"/>
      <c r="D138" s="27"/>
      <c r="E138" t="str">
        <f>ListaTarefas[[#This Row],[Data para conclusão]]&amp;ListaTarefas[[#This Row],[Disciplina]]</f>
        <v/>
      </c>
      <c r="F138" s="41"/>
    </row>
    <row r="139" spans="2:6" ht="30" customHeight="1" x14ac:dyDescent="0.25">
      <c r="B139" s="29"/>
      <c r="C139" s="29"/>
      <c r="D139" s="29"/>
      <c r="E139" s="6" t="str">
        <f>ListaTarefas[[#This Row],[Data para conclusão]]&amp;ListaTarefas[[#This Row],[Disciplina]]</f>
        <v/>
      </c>
      <c r="F139" s="42"/>
    </row>
    <row r="140" spans="2:6" ht="30" customHeight="1" x14ac:dyDescent="0.25">
      <c r="B140" s="26"/>
      <c r="C140" s="27"/>
      <c r="D140" s="27"/>
      <c r="E140" t="str">
        <f>ListaTarefas[[#This Row],[Data para conclusão]]&amp;ListaTarefas[[#This Row],[Disciplina]]</f>
        <v/>
      </c>
      <c r="F140" s="41"/>
    </row>
    <row r="141" spans="2:6" ht="30" customHeight="1" x14ac:dyDescent="0.25">
      <c r="B141" s="29"/>
      <c r="C141" s="29"/>
      <c r="D141" s="29"/>
      <c r="E141" s="6" t="str">
        <f>ListaTarefas[[#This Row],[Data para conclusão]]&amp;ListaTarefas[[#This Row],[Disciplina]]</f>
        <v/>
      </c>
      <c r="F141" s="42"/>
    </row>
    <row r="142" spans="2:6" ht="30" customHeight="1" x14ac:dyDescent="0.25">
      <c r="B142" s="26"/>
      <c r="C142" s="27"/>
      <c r="D142" s="27"/>
      <c r="E142" t="str">
        <f>ListaTarefas[[#This Row],[Data para conclusão]]&amp;ListaTarefas[[#This Row],[Disciplina]]</f>
        <v/>
      </c>
      <c r="F142" s="41"/>
    </row>
    <row r="143" spans="2:6" ht="30" customHeight="1" x14ac:dyDescent="0.25">
      <c r="B143" s="29"/>
      <c r="C143" s="29"/>
      <c r="D143" s="29"/>
      <c r="E143" s="6" t="str">
        <f>ListaTarefas[[#This Row],[Data para conclusão]]&amp;ListaTarefas[[#This Row],[Disciplina]]</f>
        <v/>
      </c>
      <c r="F143" s="42"/>
    </row>
    <row r="144" spans="2:6" ht="30" customHeight="1" x14ac:dyDescent="0.25">
      <c r="B144" s="26"/>
      <c r="C144" s="27"/>
      <c r="D144" s="27"/>
      <c r="E144" t="str">
        <f>ListaTarefas[[#This Row],[Data para conclusão]]&amp;ListaTarefas[[#This Row],[Disciplina]]</f>
        <v/>
      </c>
      <c r="F144" s="41"/>
    </row>
    <row r="145" spans="2:6" ht="30" customHeight="1" x14ac:dyDescent="0.25">
      <c r="B145" s="29"/>
      <c r="C145" s="29"/>
      <c r="D145" s="29"/>
      <c r="E145" s="6" t="str">
        <f>ListaTarefas[[#This Row],[Data para conclusão]]&amp;ListaTarefas[[#This Row],[Disciplina]]</f>
        <v/>
      </c>
      <c r="F145" s="42"/>
    </row>
    <row r="146" spans="2:6" ht="30" customHeight="1" x14ac:dyDescent="0.25">
      <c r="B146" s="26"/>
      <c r="C146" s="27"/>
      <c r="D146" s="27"/>
      <c r="E146" t="str">
        <f>ListaTarefas[[#This Row],[Data para conclusão]]&amp;ListaTarefas[[#This Row],[Disciplina]]</f>
        <v/>
      </c>
      <c r="F146" s="41"/>
    </row>
    <row r="147" spans="2:6" ht="30" customHeight="1" x14ac:dyDescent="0.25">
      <c r="B147" s="29"/>
      <c r="C147" s="29"/>
      <c r="D147" s="29"/>
      <c r="E147" s="6" t="str">
        <f>ListaTarefas[[#This Row],[Data para conclusão]]&amp;ListaTarefas[[#This Row],[Disciplina]]</f>
        <v/>
      </c>
      <c r="F147" s="42"/>
    </row>
    <row r="148" spans="2:6" ht="30" customHeight="1" x14ac:dyDescent="0.25">
      <c r="B148" s="26"/>
      <c r="C148" s="27"/>
      <c r="D148" s="27"/>
      <c r="E148" t="str">
        <f>ListaTarefas[[#This Row],[Data para conclusão]]&amp;ListaTarefas[[#This Row],[Disciplina]]</f>
        <v/>
      </c>
      <c r="F148" s="41"/>
    </row>
    <row r="149" spans="2:6" ht="30" customHeight="1" x14ac:dyDescent="0.25">
      <c r="B149" s="29"/>
      <c r="C149" s="29"/>
      <c r="D149" s="29"/>
      <c r="E149" s="6" t="str">
        <f>ListaTarefas[[#This Row],[Data para conclusão]]&amp;ListaTarefas[[#This Row],[Disciplina]]</f>
        <v/>
      </c>
      <c r="F149" s="42"/>
    </row>
    <row r="150" spans="2:6" ht="30" customHeight="1" x14ac:dyDescent="0.25">
      <c r="B150" s="26"/>
      <c r="C150" s="27"/>
      <c r="D150" s="27"/>
      <c r="E150" t="str">
        <f>ListaTarefas[[#This Row],[Data para conclusão]]&amp;ListaTarefas[[#This Row],[Disciplina]]</f>
        <v/>
      </c>
      <c r="F150" s="41"/>
    </row>
    <row r="151" spans="2:6" ht="30" customHeight="1" x14ac:dyDescent="0.25">
      <c r="B151" s="29"/>
      <c r="C151" s="29"/>
      <c r="D151" s="29"/>
      <c r="E151" s="6" t="str">
        <f>ListaTarefas[[#This Row],[Data para conclusão]]&amp;ListaTarefas[[#This Row],[Disciplina]]</f>
        <v/>
      </c>
      <c r="F151" s="42"/>
    </row>
    <row r="152" spans="2:6" ht="30" customHeight="1" x14ac:dyDescent="0.25">
      <c r="B152" s="26"/>
      <c r="C152" s="27"/>
      <c r="D152" s="27"/>
      <c r="E152" t="str">
        <f>ListaTarefas[[#This Row],[Data para conclusão]]&amp;ListaTarefas[[#This Row],[Disciplina]]</f>
        <v/>
      </c>
      <c r="F152" s="41"/>
    </row>
    <row r="153" spans="2:6" ht="30" customHeight="1" x14ac:dyDescent="0.25">
      <c r="B153" s="29"/>
      <c r="C153" s="29"/>
      <c r="D153" s="29"/>
      <c r="E153" s="6" t="str">
        <f>ListaTarefas[[#This Row],[Data para conclusão]]&amp;ListaTarefas[[#This Row],[Disciplina]]</f>
        <v/>
      </c>
      <c r="F153" s="42"/>
    </row>
    <row r="154" spans="2:6" ht="30" customHeight="1" x14ac:dyDescent="0.25">
      <c r="B154" s="26"/>
      <c r="C154" s="27"/>
      <c r="D154" s="27"/>
      <c r="E154" t="str">
        <f>ListaTarefas[[#This Row],[Data para conclusão]]&amp;ListaTarefas[[#This Row],[Disciplina]]</f>
        <v/>
      </c>
      <c r="F154" s="41"/>
    </row>
    <row r="155" spans="2:6" ht="30" customHeight="1" x14ac:dyDescent="0.25">
      <c r="B155" s="29"/>
      <c r="C155" s="29"/>
      <c r="D155" s="29"/>
      <c r="E155" s="6" t="str">
        <f>ListaTarefas[[#This Row],[Data para conclusão]]&amp;ListaTarefas[[#This Row],[Disciplina]]</f>
        <v/>
      </c>
      <c r="F155" s="42"/>
    </row>
    <row r="156" spans="2:6" ht="30" customHeight="1" x14ac:dyDescent="0.25">
      <c r="B156" s="26"/>
      <c r="C156" s="27"/>
      <c r="D156" s="27"/>
      <c r="E156" t="str">
        <f>ListaTarefas[[#This Row],[Data para conclusão]]&amp;ListaTarefas[[#This Row],[Disciplina]]</f>
        <v/>
      </c>
      <c r="F156" s="41"/>
    </row>
    <row r="157" spans="2:6" ht="30" customHeight="1" x14ac:dyDescent="0.25">
      <c r="B157" s="29"/>
      <c r="C157" s="29"/>
      <c r="D157" s="29"/>
      <c r="E157" s="6" t="str">
        <f>ListaTarefas[[#This Row],[Data para conclusão]]&amp;ListaTarefas[[#This Row],[Disciplina]]</f>
        <v/>
      </c>
      <c r="F157" s="42"/>
    </row>
    <row r="158" spans="2:6" ht="30" customHeight="1" x14ac:dyDescent="0.25">
      <c r="B158" s="26"/>
      <c r="C158" s="27"/>
      <c r="D158" s="27"/>
      <c r="E158" t="str">
        <f>ListaTarefas[[#This Row],[Data para conclusão]]&amp;ListaTarefas[[#This Row],[Disciplina]]</f>
        <v/>
      </c>
      <c r="F158" s="41"/>
    </row>
    <row r="159" spans="2:6" ht="30" customHeight="1" x14ac:dyDescent="0.25">
      <c r="B159" s="29"/>
      <c r="C159" s="29"/>
      <c r="D159" s="29"/>
      <c r="E159" s="6" t="str">
        <f>ListaTarefas[[#This Row],[Data para conclusão]]&amp;ListaTarefas[[#This Row],[Disciplina]]</f>
        <v/>
      </c>
      <c r="F159" s="42"/>
    </row>
    <row r="160" spans="2:6" ht="30" customHeight="1" x14ac:dyDescent="0.25">
      <c r="B160" s="26"/>
      <c r="C160" s="27"/>
      <c r="D160" s="27"/>
      <c r="E160" t="str">
        <f>ListaTarefas[[#This Row],[Data para conclusão]]&amp;ListaTarefas[[#This Row],[Disciplina]]</f>
        <v/>
      </c>
      <c r="F160" s="41"/>
    </row>
    <row r="161" spans="2:6" ht="30" customHeight="1" x14ac:dyDescent="0.25">
      <c r="B161" s="29"/>
      <c r="C161" s="29"/>
      <c r="D161" s="29"/>
      <c r="E161" s="6" t="str">
        <f>ListaTarefas[[#This Row],[Data para conclusão]]&amp;ListaTarefas[[#This Row],[Disciplina]]</f>
        <v/>
      </c>
      <c r="F161" s="42"/>
    </row>
    <row r="162" spans="2:6" ht="30" customHeight="1" x14ac:dyDescent="0.25">
      <c r="B162" s="26"/>
      <c r="C162" s="27"/>
      <c r="D162" s="27"/>
      <c r="E162" t="str">
        <f>ListaTarefas[[#This Row],[Data para conclusão]]&amp;ListaTarefas[[#This Row],[Disciplina]]</f>
        <v/>
      </c>
      <c r="F162" s="41"/>
    </row>
    <row r="163" spans="2:6" ht="30" customHeight="1" x14ac:dyDescent="0.25">
      <c r="B163" s="29"/>
      <c r="C163" s="29"/>
      <c r="D163" s="29"/>
      <c r="E163" s="6" t="str">
        <f>ListaTarefas[[#This Row],[Data para conclusão]]&amp;ListaTarefas[[#This Row],[Disciplina]]</f>
        <v/>
      </c>
      <c r="F163" s="42"/>
    </row>
    <row r="164" spans="2:6" ht="30" customHeight="1" x14ac:dyDescent="0.25">
      <c r="B164" s="26"/>
      <c r="C164" s="27"/>
      <c r="D164" s="27"/>
      <c r="E164" t="str">
        <f>ListaTarefas[[#This Row],[Data para conclusão]]&amp;ListaTarefas[[#This Row],[Disciplina]]</f>
        <v/>
      </c>
      <c r="F164" s="41"/>
    </row>
    <row r="165" spans="2:6" ht="30" customHeight="1" x14ac:dyDescent="0.25">
      <c r="B165" s="29"/>
      <c r="C165" s="29"/>
      <c r="D165" s="29"/>
      <c r="E165" s="6" t="str">
        <f>ListaTarefas[[#This Row],[Data para conclusão]]&amp;ListaTarefas[[#This Row],[Disciplina]]</f>
        <v/>
      </c>
      <c r="F165" s="42"/>
    </row>
    <row r="166" spans="2:6" ht="30" customHeight="1" x14ac:dyDescent="0.25">
      <c r="B166" s="26"/>
      <c r="C166" s="27"/>
      <c r="D166" s="27"/>
      <c r="E166" t="str">
        <f>ListaTarefas[[#This Row],[Data para conclusão]]&amp;ListaTarefas[[#This Row],[Disciplina]]</f>
        <v/>
      </c>
      <c r="F166" s="41"/>
    </row>
    <row r="167" spans="2:6" ht="30" customHeight="1" x14ac:dyDescent="0.25">
      <c r="B167" s="29"/>
      <c r="C167" s="29"/>
      <c r="D167" s="29"/>
      <c r="E167" s="6" t="str">
        <f>ListaTarefas[[#This Row],[Data para conclusão]]&amp;ListaTarefas[[#This Row],[Disciplina]]</f>
        <v/>
      </c>
      <c r="F167" s="42"/>
    </row>
    <row r="168" spans="2:6" ht="30" customHeight="1" x14ac:dyDescent="0.25">
      <c r="B168" s="26"/>
      <c r="C168" s="27"/>
      <c r="D168" s="27"/>
      <c r="E168" t="str">
        <f>ListaTarefas[[#This Row],[Data para conclusão]]&amp;ListaTarefas[[#This Row],[Disciplina]]</f>
        <v/>
      </c>
      <c r="F168" s="41"/>
    </row>
    <row r="169" spans="2:6" ht="30" customHeight="1" x14ac:dyDescent="0.25">
      <c r="B169" s="29"/>
      <c r="C169" s="29"/>
      <c r="D169" s="29"/>
      <c r="E169" s="6" t="str">
        <f>ListaTarefas[[#This Row],[Data para conclusão]]&amp;ListaTarefas[[#This Row],[Disciplina]]</f>
        <v/>
      </c>
      <c r="F169" s="42"/>
    </row>
    <row r="170" spans="2:6" ht="30" customHeight="1" x14ac:dyDescent="0.25">
      <c r="B170" s="26"/>
      <c r="C170" s="27"/>
      <c r="D170" s="27"/>
      <c r="E170" t="str">
        <f>ListaTarefas[[#This Row],[Data para conclusão]]&amp;ListaTarefas[[#This Row],[Disciplina]]</f>
        <v/>
      </c>
      <c r="F170" s="41"/>
    </row>
    <row r="171" spans="2:6" ht="30" customHeight="1" x14ac:dyDescent="0.25">
      <c r="B171" s="29"/>
      <c r="C171" s="29"/>
      <c r="D171" s="29"/>
      <c r="E171" s="6" t="str">
        <f>ListaTarefas[[#This Row],[Data para conclusão]]&amp;ListaTarefas[[#This Row],[Disciplina]]</f>
        <v/>
      </c>
      <c r="F171" s="42"/>
    </row>
    <row r="172" spans="2:6" ht="30" customHeight="1" x14ac:dyDescent="0.25">
      <c r="B172" s="26"/>
      <c r="C172" s="27"/>
      <c r="D172" s="27"/>
      <c r="E172" t="str">
        <f>ListaTarefas[[#This Row],[Data para conclusão]]&amp;ListaTarefas[[#This Row],[Disciplina]]</f>
        <v/>
      </c>
      <c r="F172" s="41"/>
    </row>
    <row r="173" spans="2:6" ht="30" customHeight="1" x14ac:dyDescent="0.25">
      <c r="B173" s="29"/>
      <c r="C173" s="29"/>
      <c r="D173" s="29"/>
      <c r="E173" s="6" t="str">
        <f>ListaTarefas[[#This Row],[Data para conclusão]]&amp;ListaTarefas[[#This Row],[Disciplina]]</f>
        <v/>
      </c>
      <c r="F173" s="42"/>
    </row>
    <row r="174" spans="2:6" ht="30" customHeight="1" x14ac:dyDescent="0.25">
      <c r="B174" s="26"/>
      <c r="C174" s="27"/>
      <c r="D174" s="27"/>
      <c r="E174" t="str">
        <f>ListaTarefas[[#This Row],[Data para conclusão]]&amp;ListaTarefas[[#This Row],[Disciplina]]</f>
        <v/>
      </c>
      <c r="F174" s="41"/>
    </row>
    <row r="175" spans="2:6" ht="30" customHeight="1" x14ac:dyDescent="0.25">
      <c r="B175" s="29"/>
      <c r="C175" s="29"/>
      <c r="D175" s="29"/>
      <c r="E175" s="6" t="str">
        <f>ListaTarefas[[#This Row],[Data para conclusão]]&amp;ListaTarefas[[#This Row],[Disciplina]]</f>
        <v/>
      </c>
      <c r="F175" s="42"/>
    </row>
    <row r="176" spans="2:6" ht="30" customHeight="1" x14ac:dyDescent="0.25">
      <c r="B176" s="26"/>
      <c r="C176" s="27"/>
      <c r="D176" s="27"/>
      <c r="E176" t="str">
        <f>ListaTarefas[[#This Row],[Data para conclusão]]&amp;ListaTarefas[[#This Row],[Disciplina]]</f>
        <v/>
      </c>
      <c r="F176" s="41"/>
    </row>
    <row r="177" spans="2:6" ht="30" customHeight="1" x14ac:dyDescent="0.25">
      <c r="B177" s="29"/>
      <c r="C177" s="29"/>
      <c r="D177" s="29"/>
      <c r="E177" s="6" t="str">
        <f>ListaTarefas[[#This Row],[Data para conclusão]]&amp;ListaTarefas[[#This Row],[Disciplina]]</f>
        <v/>
      </c>
      <c r="F177" s="42"/>
    </row>
    <row r="178" spans="2:6" ht="30" customHeight="1" x14ac:dyDescent="0.25">
      <c r="B178" s="26"/>
      <c r="C178" s="27"/>
      <c r="D178" s="27"/>
      <c r="E178" t="str">
        <f>ListaTarefas[[#This Row],[Data para conclusão]]&amp;ListaTarefas[[#This Row],[Disciplina]]</f>
        <v/>
      </c>
      <c r="F178" s="41"/>
    </row>
    <row r="179" spans="2:6" ht="30" customHeight="1" x14ac:dyDescent="0.25">
      <c r="B179" s="29"/>
      <c r="C179" s="29"/>
      <c r="D179" s="29"/>
      <c r="E179" s="6" t="str">
        <f>ListaTarefas[[#This Row],[Data para conclusão]]&amp;ListaTarefas[[#This Row],[Disciplina]]</f>
        <v/>
      </c>
      <c r="F179" s="42"/>
    </row>
    <row r="180" spans="2:6" ht="30" customHeight="1" x14ac:dyDescent="0.25">
      <c r="B180" s="26"/>
      <c r="C180" s="27"/>
      <c r="D180" s="27"/>
      <c r="E180" t="str">
        <f>ListaTarefas[[#This Row],[Data para conclusão]]&amp;ListaTarefas[[#This Row],[Disciplina]]</f>
        <v/>
      </c>
      <c r="F180" s="41"/>
    </row>
    <row r="181" spans="2:6" ht="30" customHeight="1" x14ac:dyDescent="0.25">
      <c r="B181" s="29"/>
      <c r="C181" s="29"/>
      <c r="D181" s="29"/>
      <c r="E181" s="6" t="str">
        <f>ListaTarefas[[#This Row],[Data para conclusão]]&amp;ListaTarefas[[#This Row],[Disciplina]]</f>
        <v/>
      </c>
      <c r="F181" s="42"/>
    </row>
    <row r="182" spans="2:6" ht="30" customHeight="1" x14ac:dyDescent="0.25">
      <c r="B182" s="26"/>
      <c r="C182" s="27"/>
      <c r="D182" s="27"/>
      <c r="E182" t="str">
        <f>ListaTarefas[[#This Row],[Data para conclusão]]&amp;ListaTarefas[[#This Row],[Disciplina]]</f>
        <v/>
      </c>
      <c r="F182" s="41"/>
    </row>
    <row r="183" spans="2:6" ht="30" customHeight="1" x14ac:dyDescent="0.25">
      <c r="B183" s="29"/>
      <c r="C183" s="29"/>
      <c r="D183" s="29"/>
      <c r="E183" s="6" t="str">
        <f>ListaTarefas[[#This Row],[Data para conclusão]]&amp;ListaTarefas[[#This Row],[Disciplina]]</f>
        <v/>
      </c>
      <c r="F183" s="42"/>
    </row>
    <row r="184" spans="2:6" ht="30" customHeight="1" x14ac:dyDescent="0.25">
      <c r="B184" s="26"/>
      <c r="C184" s="27"/>
      <c r="D184" s="27"/>
      <c r="E184" t="str">
        <f>ListaTarefas[[#This Row],[Data para conclusão]]&amp;ListaTarefas[[#This Row],[Disciplina]]</f>
        <v/>
      </c>
      <c r="F184" s="41"/>
    </row>
    <row r="185" spans="2:6" ht="30" customHeight="1" x14ac:dyDescent="0.25">
      <c r="B185" s="29"/>
      <c r="C185" s="29"/>
      <c r="D185" s="29"/>
      <c r="E185" s="6" t="str">
        <f>ListaTarefas[[#This Row],[Data para conclusão]]&amp;ListaTarefas[[#This Row],[Disciplina]]</f>
        <v/>
      </c>
      <c r="F185" s="42"/>
    </row>
    <row r="186" spans="2:6" ht="30" customHeight="1" x14ac:dyDescent="0.25">
      <c r="B186" s="26"/>
      <c r="C186" s="27"/>
      <c r="D186" s="27"/>
      <c r="E186" t="str">
        <f>ListaTarefas[[#This Row],[Data para conclusão]]&amp;ListaTarefas[[#This Row],[Disciplina]]</f>
        <v/>
      </c>
      <c r="F186" s="41"/>
    </row>
    <row r="187" spans="2:6" ht="30" customHeight="1" x14ac:dyDescent="0.25">
      <c r="B187" s="29"/>
      <c r="C187" s="29"/>
      <c r="D187" s="29"/>
      <c r="E187" s="6" t="str">
        <f>ListaTarefas[[#This Row],[Data para conclusão]]&amp;ListaTarefas[[#This Row],[Disciplina]]</f>
        <v/>
      </c>
      <c r="F187" s="42"/>
    </row>
    <row r="188" spans="2:6" ht="30" customHeight="1" x14ac:dyDescent="0.25">
      <c r="B188" s="26"/>
      <c r="C188" s="27"/>
      <c r="D188" s="27"/>
      <c r="E188" t="str">
        <f>ListaTarefas[[#This Row],[Data para conclusão]]&amp;ListaTarefas[[#This Row],[Disciplina]]</f>
        <v/>
      </c>
      <c r="F188" s="41"/>
    </row>
    <row r="189" spans="2:6" ht="30" customHeight="1" x14ac:dyDescent="0.25">
      <c r="B189" s="29"/>
      <c r="C189" s="29"/>
      <c r="D189" s="29"/>
      <c r="E189" s="6" t="str">
        <f>ListaTarefas[[#This Row],[Data para conclusão]]&amp;ListaTarefas[[#This Row],[Disciplina]]</f>
        <v/>
      </c>
      <c r="F189" s="42"/>
    </row>
    <row r="190" spans="2:6" ht="30" customHeight="1" x14ac:dyDescent="0.25">
      <c r="B190" s="26"/>
      <c r="C190" s="27"/>
      <c r="D190" s="27"/>
      <c r="E190" t="str">
        <f>ListaTarefas[[#This Row],[Data para conclusão]]&amp;ListaTarefas[[#This Row],[Disciplina]]</f>
        <v/>
      </c>
      <c r="F190" s="41"/>
    </row>
    <row r="191" spans="2:6" ht="30" customHeight="1" x14ac:dyDescent="0.25">
      <c r="B191" s="29"/>
      <c r="C191" s="29"/>
      <c r="D191" s="29"/>
      <c r="E191" s="6" t="str">
        <f>ListaTarefas[[#This Row],[Data para conclusão]]&amp;ListaTarefas[[#This Row],[Disciplina]]</f>
        <v/>
      </c>
      <c r="F191" s="42"/>
    </row>
    <row r="192" spans="2:6" ht="30" customHeight="1" x14ac:dyDescent="0.25">
      <c r="B192" s="26"/>
      <c r="C192" s="27"/>
      <c r="D192" s="27"/>
      <c r="E192" t="str">
        <f>ListaTarefas[[#This Row],[Data para conclusão]]&amp;ListaTarefas[[#This Row],[Disciplina]]</f>
        <v/>
      </c>
      <c r="F192" s="41"/>
    </row>
    <row r="193" spans="2:6" ht="30" customHeight="1" x14ac:dyDescent="0.25">
      <c r="B193" s="29"/>
      <c r="C193" s="29"/>
      <c r="D193" s="29"/>
      <c r="E193" s="6" t="str">
        <f>ListaTarefas[[#This Row],[Data para conclusão]]&amp;ListaTarefas[[#This Row],[Disciplina]]</f>
        <v/>
      </c>
      <c r="F193" s="42"/>
    </row>
    <row r="194" spans="2:6" ht="30" customHeight="1" x14ac:dyDescent="0.25">
      <c r="B194" s="26"/>
      <c r="C194" s="27"/>
      <c r="D194" s="27"/>
      <c r="E194" t="str">
        <f>ListaTarefas[[#This Row],[Data para conclusão]]&amp;ListaTarefas[[#This Row],[Disciplina]]</f>
        <v/>
      </c>
      <c r="F194" s="41"/>
    </row>
    <row r="195" spans="2:6" ht="30" customHeight="1" x14ac:dyDescent="0.25">
      <c r="B195" s="29"/>
      <c r="C195" s="29"/>
      <c r="D195" s="29"/>
      <c r="E195" s="6" t="str">
        <f>ListaTarefas[[#This Row],[Data para conclusão]]&amp;ListaTarefas[[#This Row],[Disciplina]]</f>
        <v/>
      </c>
      <c r="F195" s="42"/>
    </row>
    <row r="196" spans="2:6" ht="30" customHeight="1" x14ac:dyDescent="0.25">
      <c r="B196" s="26"/>
      <c r="C196" s="27"/>
      <c r="D196" s="27"/>
      <c r="E196" t="str">
        <f>ListaTarefas[[#This Row],[Data para conclusão]]&amp;ListaTarefas[[#This Row],[Disciplina]]</f>
        <v/>
      </c>
      <c r="F196" s="41"/>
    </row>
    <row r="197" spans="2:6" ht="30" customHeight="1" x14ac:dyDescent="0.25">
      <c r="B197" s="29"/>
      <c r="C197" s="29"/>
      <c r="D197" s="29"/>
      <c r="E197" s="6" t="str">
        <f>ListaTarefas[[#This Row],[Data para conclusão]]&amp;ListaTarefas[[#This Row],[Disciplina]]</f>
        <v/>
      </c>
      <c r="F197" s="42"/>
    </row>
    <row r="198" spans="2:6" ht="30" customHeight="1" x14ac:dyDescent="0.25">
      <c r="B198" s="26"/>
      <c r="C198" s="27"/>
      <c r="D198" s="27"/>
      <c r="E198" t="str">
        <f>ListaTarefas[[#This Row],[Data para conclusão]]&amp;ListaTarefas[[#This Row],[Disciplina]]</f>
        <v/>
      </c>
      <c r="F198" s="41"/>
    </row>
    <row r="199" spans="2:6" ht="30" customHeight="1" x14ac:dyDescent="0.25">
      <c r="B199" s="29"/>
      <c r="C199" s="29"/>
      <c r="D199" s="29"/>
      <c r="E199" s="6" t="str">
        <f>ListaTarefas[[#This Row],[Data para conclusão]]&amp;ListaTarefas[[#This Row],[Disciplina]]</f>
        <v/>
      </c>
      <c r="F199" s="42"/>
    </row>
    <row r="200" spans="2:6" ht="30" customHeight="1" x14ac:dyDescent="0.25">
      <c r="B200" s="26"/>
      <c r="C200" s="27"/>
      <c r="D200" s="27"/>
      <c r="E200" t="str">
        <f>ListaTarefas[[#This Row],[Data para conclusão]]&amp;ListaTarefas[[#This Row],[Disciplina]]</f>
        <v/>
      </c>
      <c r="F200" s="41"/>
    </row>
    <row r="201" spans="2:6" ht="30" customHeight="1" x14ac:dyDescent="0.25">
      <c r="B201" s="29"/>
      <c r="C201" s="29"/>
      <c r="D201" s="29"/>
      <c r="E201" s="6" t="str">
        <f>ListaTarefas[[#This Row],[Data para conclusão]]&amp;ListaTarefas[[#This Row],[Disciplina]]</f>
        <v/>
      </c>
      <c r="F201" s="42"/>
    </row>
    <row r="202" spans="2:6" ht="30" customHeight="1" x14ac:dyDescent="0.25">
      <c r="B202" s="26"/>
      <c r="C202" s="27"/>
      <c r="D202" s="27"/>
      <c r="E202" t="str">
        <f>ListaTarefas[[#This Row],[Data para conclusão]]&amp;ListaTarefas[[#This Row],[Disciplina]]</f>
        <v/>
      </c>
      <c r="F202" s="41"/>
    </row>
    <row r="203" spans="2:6" ht="30" customHeight="1" x14ac:dyDescent="0.25">
      <c r="B203" s="29"/>
      <c r="C203" s="29"/>
      <c r="D203" s="29"/>
      <c r="E203" s="6" t="str">
        <f>ListaTarefas[[#This Row],[Data para conclusão]]&amp;ListaTarefas[[#This Row],[Disciplina]]</f>
        <v/>
      </c>
      <c r="F203" s="42"/>
    </row>
    <row r="204" spans="2:6" ht="30" customHeight="1" x14ac:dyDescent="0.25">
      <c r="B204" s="26"/>
      <c r="C204" s="27"/>
      <c r="D204" s="27"/>
      <c r="E204" t="str">
        <f>ListaTarefas[[#This Row],[Data para conclusão]]&amp;ListaTarefas[[#This Row],[Disciplina]]</f>
        <v/>
      </c>
      <c r="F204" s="41"/>
    </row>
    <row r="205" spans="2:6" ht="30" customHeight="1" x14ac:dyDescent="0.25">
      <c r="B205" s="29"/>
      <c r="C205" s="29"/>
      <c r="D205" s="29"/>
      <c r="E205" s="6" t="str">
        <f>ListaTarefas[[#This Row],[Data para conclusão]]&amp;ListaTarefas[[#This Row],[Disciplina]]</f>
        <v/>
      </c>
      <c r="F205" s="42"/>
    </row>
    <row r="206" spans="2:6" ht="30" customHeight="1" x14ac:dyDescent="0.25">
      <c r="B206" s="26"/>
      <c r="C206" s="27"/>
      <c r="D206" s="27"/>
      <c r="E206" t="str">
        <f>ListaTarefas[[#This Row],[Data para conclusão]]&amp;ListaTarefas[[#This Row],[Disciplina]]</f>
        <v/>
      </c>
      <c r="F206" s="41"/>
    </row>
    <row r="207" spans="2:6" ht="30" customHeight="1" x14ac:dyDescent="0.25">
      <c r="B207" s="29"/>
      <c r="C207" s="29"/>
      <c r="D207" s="29"/>
      <c r="E207" s="6" t="str">
        <f>ListaTarefas[[#This Row],[Data para conclusão]]&amp;ListaTarefas[[#This Row],[Disciplina]]</f>
        <v/>
      </c>
      <c r="F207" s="42"/>
    </row>
    <row r="208" spans="2:6" ht="30" customHeight="1" x14ac:dyDescent="0.25">
      <c r="B208" s="26"/>
      <c r="C208" s="27"/>
      <c r="D208" s="27"/>
      <c r="E208" t="str">
        <f>ListaTarefas[[#This Row],[Data para conclusão]]&amp;ListaTarefas[[#This Row],[Disciplina]]</f>
        <v/>
      </c>
      <c r="F208" s="41"/>
    </row>
    <row r="209" spans="2:6" ht="30" customHeight="1" x14ac:dyDescent="0.25">
      <c r="B209" s="29"/>
      <c r="C209" s="29"/>
      <c r="D209" s="29"/>
      <c r="E209" s="6" t="str">
        <f>ListaTarefas[[#This Row],[Data para conclusão]]&amp;ListaTarefas[[#This Row],[Disciplina]]</f>
        <v/>
      </c>
      <c r="F209" s="42"/>
    </row>
    <row r="210" spans="2:6" ht="30" customHeight="1" x14ac:dyDescent="0.25">
      <c r="B210" s="26"/>
      <c r="C210" s="27"/>
      <c r="D210" s="27"/>
      <c r="E210" t="str">
        <f>ListaTarefas[[#This Row],[Data para conclusão]]&amp;ListaTarefas[[#This Row],[Disciplina]]</f>
        <v/>
      </c>
      <c r="F210" s="41"/>
    </row>
    <row r="211" spans="2:6" ht="30" customHeight="1" x14ac:dyDescent="0.25">
      <c r="B211" s="29"/>
      <c r="C211" s="29"/>
      <c r="D211" s="29"/>
      <c r="E211" s="6" t="str">
        <f>ListaTarefas[[#This Row],[Data para conclusão]]&amp;ListaTarefas[[#This Row],[Disciplina]]</f>
        <v/>
      </c>
      <c r="F211" s="42"/>
    </row>
    <row r="212" spans="2:6" ht="30" customHeight="1" x14ac:dyDescent="0.25">
      <c r="B212" s="26"/>
      <c r="C212" s="27"/>
      <c r="D212" s="27"/>
      <c r="E212" t="str">
        <f>ListaTarefas[[#This Row],[Data para conclusão]]&amp;ListaTarefas[[#This Row],[Disciplina]]</f>
        <v/>
      </c>
      <c r="F212" s="41"/>
    </row>
    <row r="213" spans="2:6" ht="30" customHeight="1" x14ac:dyDescent="0.25">
      <c r="B213" s="29"/>
      <c r="C213" s="29"/>
      <c r="D213" s="29"/>
      <c r="E213" s="6" t="str">
        <f>ListaTarefas[[#This Row],[Data para conclusão]]&amp;ListaTarefas[[#This Row],[Disciplina]]</f>
        <v/>
      </c>
      <c r="F213" s="42"/>
    </row>
    <row r="214" spans="2:6" ht="30" customHeight="1" x14ac:dyDescent="0.25">
      <c r="B214" s="26"/>
      <c r="C214" s="27"/>
      <c r="D214" s="27"/>
      <c r="E214" t="str">
        <f>ListaTarefas[[#This Row],[Data para conclusão]]&amp;ListaTarefas[[#This Row],[Disciplina]]</f>
        <v/>
      </c>
      <c r="F214" s="41"/>
    </row>
    <row r="215" spans="2:6" ht="30" customHeight="1" x14ac:dyDescent="0.25">
      <c r="B215" s="29"/>
      <c r="C215" s="29"/>
      <c r="D215" s="29"/>
      <c r="E215" s="6" t="str">
        <f>ListaTarefas[[#This Row],[Data para conclusão]]&amp;ListaTarefas[[#This Row],[Disciplina]]</f>
        <v/>
      </c>
      <c r="F215" s="42"/>
    </row>
    <row r="216" spans="2:6" ht="30" customHeight="1" x14ac:dyDescent="0.25">
      <c r="B216" s="26"/>
      <c r="C216" s="27"/>
      <c r="D216" s="27"/>
      <c r="E216" t="str">
        <f>ListaTarefas[[#This Row],[Data para conclusão]]&amp;ListaTarefas[[#This Row],[Disciplina]]</f>
        <v/>
      </c>
      <c r="F216" s="41"/>
    </row>
    <row r="217" spans="2:6" ht="30" customHeight="1" x14ac:dyDescent="0.25">
      <c r="B217" s="29"/>
      <c r="C217" s="29"/>
      <c r="D217" s="29"/>
      <c r="E217" s="6" t="str">
        <f>ListaTarefas[[#This Row],[Data para conclusão]]&amp;ListaTarefas[[#This Row],[Disciplina]]</f>
        <v/>
      </c>
      <c r="F217" s="42"/>
    </row>
    <row r="218" spans="2:6" ht="30" customHeight="1" x14ac:dyDescent="0.25">
      <c r="B218" s="26"/>
      <c r="C218" s="27"/>
      <c r="D218" s="27"/>
      <c r="E218" t="str">
        <f>ListaTarefas[[#This Row],[Data para conclusão]]&amp;ListaTarefas[[#This Row],[Disciplina]]</f>
        <v/>
      </c>
      <c r="F218" s="41"/>
    </row>
    <row r="219" spans="2:6" ht="30" customHeight="1" x14ac:dyDescent="0.25">
      <c r="B219" s="29"/>
      <c r="C219" s="29"/>
      <c r="D219" s="29"/>
      <c r="E219" s="6" t="str">
        <f>ListaTarefas[[#This Row],[Data para conclusão]]&amp;ListaTarefas[[#This Row],[Disciplina]]</f>
        <v/>
      </c>
      <c r="F219" s="42"/>
    </row>
    <row r="220" spans="2:6" ht="30" customHeight="1" x14ac:dyDescent="0.25">
      <c r="B220" s="26"/>
      <c r="C220" s="27"/>
      <c r="D220" s="27"/>
      <c r="E220" t="str">
        <f>ListaTarefas[[#This Row],[Data para conclusão]]&amp;ListaTarefas[[#This Row],[Disciplina]]</f>
        <v/>
      </c>
      <c r="F220" s="41"/>
    </row>
    <row r="221" spans="2:6" ht="30" customHeight="1" x14ac:dyDescent="0.25">
      <c r="B221" s="29"/>
      <c r="C221" s="29"/>
      <c r="D221" s="29"/>
      <c r="E221" s="6" t="str">
        <f>ListaTarefas[[#This Row],[Data para conclusão]]&amp;ListaTarefas[[#This Row],[Disciplina]]</f>
        <v/>
      </c>
      <c r="F221" s="42"/>
    </row>
    <row r="222" spans="2:6" ht="30" customHeight="1" x14ac:dyDescent="0.25">
      <c r="B222" s="26"/>
      <c r="C222" s="27"/>
      <c r="D222" s="27"/>
      <c r="E222" t="str">
        <f>ListaTarefas[[#This Row],[Data para conclusão]]&amp;ListaTarefas[[#This Row],[Disciplina]]</f>
        <v/>
      </c>
      <c r="F222" s="41"/>
    </row>
    <row r="223" spans="2:6" ht="30" customHeight="1" x14ac:dyDescent="0.25">
      <c r="B223" s="29"/>
      <c r="C223" s="29"/>
      <c r="D223" s="29"/>
      <c r="E223" s="6" t="str">
        <f>ListaTarefas[[#This Row],[Data para conclusão]]&amp;ListaTarefas[[#This Row],[Disciplina]]</f>
        <v/>
      </c>
      <c r="F223" s="42"/>
    </row>
    <row r="224" spans="2:6" ht="30" customHeight="1" x14ac:dyDescent="0.25">
      <c r="B224" s="26"/>
      <c r="C224" s="27"/>
      <c r="D224" s="27"/>
      <c r="E224" t="str">
        <f>ListaTarefas[[#This Row],[Data para conclusão]]&amp;ListaTarefas[[#This Row],[Disciplina]]</f>
        <v/>
      </c>
      <c r="F224" s="41"/>
    </row>
    <row r="225" spans="2:6" ht="30" customHeight="1" x14ac:dyDescent="0.25">
      <c r="B225" s="29"/>
      <c r="C225" s="29"/>
      <c r="D225" s="29"/>
      <c r="E225" s="6" t="str">
        <f>ListaTarefas[[#This Row],[Data para conclusão]]&amp;ListaTarefas[[#This Row],[Disciplina]]</f>
        <v/>
      </c>
      <c r="F225" s="42"/>
    </row>
    <row r="226" spans="2:6" ht="30" customHeight="1" x14ac:dyDescent="0.25">
      <c r="B226" s="26"/>
      <c r="C226" s="27"/>
      <c r="D226" s="27"/>
      <c r="E226" t="str">
        <f>ListaTarefas[[#This Row],[Data para conclusão]]&amp;ListaTarefas[[#This Row],[Disciplina]]</f>
        <v/>
      </c>
      <c r="F226" s="41"/>
    </row>
    <row r="227" spans="2:6" ht="30" customHeight="1" x14ac:dyDescent="0.25">
      <c r="B227" s="29"/>
      <c r="C227" s="29"/>
      <c r="D227" s="29"/>
      <c r="E227" s="6" t="str">
        <f>ListaTarefas[[#This Row],[Data para conclusão]]&amp;ListaTarefas[[#This Row],[Disciplina]]</f>
        <v/>
      </c>
      <c r="F227" s="42"/>
    </row>
    <row r="228" spans="2:6" ht="30" customHeight="1" x14ac:dyDescent="0.25">
      <c r="B228" s="26"/>
      <c r="C228" s="27"/>
      <c r="D228" s="27"/>
      <c r="E228" t="str">
        <f>ListaTarefas[[#This Row],[Data para conclusão]]&amp;ListaTarefas[[#This Row],[Disciplina]]</f>
        <v/>
      </c>
      <c r="F228" s="41"/>
    </row>
    <row r="229" spans="2:6" ht="30" customHeight="1" x14ac:dyDescent="0.25">
      <c r="B229" s="29"/>
      <c r="C229" s="29"/>
      <c r="D229" s="29"/>
      <c r="E229" s="6" t="str">
        <f>ListaTarefas[[#This Row],[Data para conclusão]]&amp;ListaTarefas[[#This Row],[Disciplina]]</f>
        <v/>
      </c>
      <c r="F229" s="42"/>
    </row>
    <row r="230" spans="2:6" ht="30" customHeight="1" x14ac:dyDescent="0.25">
      <c r="B230" s="26"/>
      <c r="C230" s="27"/>
      <c r="D230" s="27"/>
      <c r="E230" t="str">
        <f>ListaTarefas[[#This Row],[Data para conclusão]]&amp;ListaTarefas[[#This Row],[Disciplina]]</f>
        <v/>
      </c>
      <c r="F230" s="41"/>
    </row>
    <row r="231" spans="2:6" ht="30" customHeight="1" x14ac:dyDescent="0.25">
      <c r="B231" s="29"/>
      <c r="C231" s="29"/>
      <c r="D231" s="29"/>
      <c r="E231" s="6" t="str">
        <f>ListaTarefas[[#This Row],[Data para conclusão]]&amp;ListaTarefas[[#This Row],[Disciplina]]</f>
        <v/>
      </c>
      <c r="F231" s="42"/>
    </row>
    <row r="232" spans="2:6" ht="30" customHeight="1" x14ac:dyDescent="0.25">
      <c r="B232" s="26"/>
      <c r="C232" s="27"/>
      <c r="D232" s="27"/>
      <c r="E232" t="str">
        <f>ListaTarefas[[#This Row],[Data para conclusão]]&amp;ListaTarefas[[#This Row],[Disciplina]]</f>
        <v/>
      </c>
      <c r="F232" s="41"/>
    </row>
    <row r="233" spans="2:6" ht="30" customHeight="1" x14ac:dyDescent="0.25">
      <c r="B233" s="29"/>
      <c r="C233" s="29"/>
      <c r="D233" s="29"/>
      <c r="E233" s="6" t="str">
        <f>ListaTarefas[[#This Row],[Data para conclusão]]&amp;ListaTarefas[[#This Row],[Disciplina]]</f>
        <v/>
      </c>
      <c r="F233" s="42"/>
    </row>
    <row r="234" spans="2:6" ht="30" customHeight="1" x14ac:dyDescent="0.25">
      <c r="B234" s="26"/>
      <c r="C234" s="27"/>
      <c r="D234" s="27"/>
      <c r="E234" t="str">
        <f>ListaTarefas[[#This Row],[Data para conclusão]]&amp;ListaTarefas[[#This Row],[Disciplina]]</f>
        <v/>
      </c>
      <c r="F234" s="41"/>
    </row>
    <row r="235" spans="2:6" ht="30" customHeight="1" x14ac:dyDescent="0.25">
      <c r="B235" s="29"/>
      <c r="C235" s="29"/>
      <c r="D235" s="29"/>
      <c r="E235" s="6" t="str">
        <f>ListaTarefas[[#This Row],[Data para conclusão]]&amp;ListaTarefas[[#This Row],[Disciplina]]</f>
        <v/>
      </c>
      <c r="F235" s="42"/>
    </row>
    <row r="236" spans="2:6" ht="30" customHeight="1" x14ac:dyDescent="0.25">
      <c r="B236" s="26"/>
      <c r="C236" s="27"/>
      <c r="D236" s="27"/>
      <c r="E236" t="str">
        <f>ListaTarefas[[#This Row],[Data para conclusão]]&amp;ListaTarefas[[#This Row],[Disciplina]]</f>
        <v/>
      </c>
      <c r="F236" s="41"/>
    </row>
    <row r="237" spans="2:6" ht="30" customHeight="1" x14ac:dyDescent="0.25">
      <c r="B237" s="29"/>
      <c r="C237" s="29"/>
      <c r="D237" s="29"/>
      <c r="E237" s="6" t="str">
        <f>ListaTarefas[[#This Row],[Data para conclusão]]&amp;ListaTarefas[[#This Row],[Disciplina]]</f>
        <v/>
      </c>
      <c r="F237" s="42"/>
    </row>
    <row r="238" spans="2:6" ht="30" customHeight="1" x14ac:dyDescent="0.25">
      <c r="B238" s="26"/>
      <c r="C238" s="27"/>
      <c r="D238" s="27"/>
      <c r="E238" t="str">
        <f>ListaTarefas[[#This Row],[Data para conclusão]]&amp;ListaTarefas[[#This Row],[Disciplina]]</f>
        <v/>
      </c>
      <c r="F238" s="41"/>
    </row>
    <row r="239" spans="2:6" ht="30" customHeight="1" x14ac:dyDescent="0.25">
      <c r="B239" s="29"/>
      <c r="C239" s="29"/>
      <c r="D239" s="29"/>
      <c r="E239" s="6" t="str">
        <f>ListaTarefas[[#This Row],[Data para conclusão]]&amp;ListaTarefas[[#This Row],[Disciplina]]</f>
        <v/>
      </c>
      <c r="F239" s="42"/>
    </row>
    <row r="240" spans="2:6" ht="30" customHeight="1" x14ac:dyDescent="0.25">
      <c r="B240" s="26"/>
      <c r="C240" s="27"/>
      <c r="D240" s="27"/>
      <c r="E240" t="str">
        <f>ListaTarefas[[#This Row],[Data para conclusão]]&amp;ListaTarefas[[#This Row],[Disciplina]]</f>
        <v/>
      </c>
      <c r="F240" s="41"/>
    </row>
    <row r="241" spans="2:6" ht="30" customHeight="1" x14ac:dyDescent="0.25">
      <c r="B241" s="29"/>
      <c r="C241" s="29"/>
      <c r="D241" s="29"/>
      <c r="E241" s="6" t="str">
        <f>ListaTarefas[[#This Row],[Data para conclusão]]&amp;ListaTarefas[[#This Row],[Disciplina]]</f>
        <v/>
      </c>
      <c r="F241" s="42"/>
    </row>
    <row r="242" spans="2:6" ht="30" customHeight="1" x14ac:dyDescent="0.25">
      <c r="B242" s="26"/>
      <c r="C242" s="27"/>
      <c r="D242" s="27"/>
      <c r="E242" t="str">
        <f>ListaTarefas[[#This Row],[Data para conclusão]]&amp;ListaTarefas[[#This Row],[Disciplina]]</f>
        <v/>
      </c>
      <c r="F242" s="41"/>
    </row>
    <row r="243" spans="2:6" ht="30" customHeight="1" x14ac:dyDescent="0.25">
      <c r="B243" s="29"/>
      <c r="C243" s="29"/>
      <c r="D243" s="29"/>
      <c r="E243" s="6" t="str">
        <f>ListaTarefas[[#This Row],[Data para conclusão]]&amp;ListaTarefas[[#This Row],[Disciplina]]</f>
        <v/>
      </c>
      <c r="F243" s="42"/>
    </row>
    <row r="244" spans="2:6" ht="30" customHeight="1" x14ac:dyDescent="0.25">
      <c r="B244" s="26"/>
      <c r="C244" s="27"/>
      <c r="D244" s="27"/>
      <c r="E244" t="str">
        <f>ListaTarefas[[#This Row],[Data para conclusão]]&amp;ListaTarefas[[#This Row],[Disciplina]]</f>
        <v/>
      </c>
      <c r="F244" s="41"/>
    </row>
    <row r="245" spans="2:6" ht="30" customHeight="1" x14ac:dyDescent="0.25">
      <c r="B245" s="29"/>
      <c r="C245" s="29"/>
      <c r="D245" s="29"/>
      <c r="E245" s="6" t="str">
        <f>ListaTarefas[[#This Row],[Data para conclusão]]&amp;ListaTarefas[[#This Row],[Disciplina]]</f>
        <v/>
      </c>
      <c r="F245" s="42"/>
    </row>
    <row r="246" spans="2:6" ht="30" customHeight="1" x14ac:dyDescent="0.25">
      <c r="B246" s="26"/>
      <c r="C246" s="27"/>
      <c r="D246" s="27"/>
      <c r="E246" t="str">
        <f>ListaTarefas[[#This Row],[Data para conclusão]]&amp;ListaTarefas[[#This Row],[Disciplina]]</f>
        <v/>
      </c>
      <c r="F246" s="41"/>
    </row>
    <row r="247" spans="2:6" ht="30" customHeight="1" x14ac:dyDescent="0.25">
      <c r="B247" s="29"/>
      <c r="C247" s="29"/>
      <c r="D247" s="29"/>
      <c r="E247" s="6" t="str">
        <f>ListaTarefas[[#This Row],[Data para conclusão]]&amp;ListaTarefas[[#This Row],[Disciplina]]</f>
        <v/>
      </c>
      <c r="F247" s="42"/>
    </row>
    <row r="248" spans="2:6" ht="30" customHeight="1" x14ac:dyDescent="0.25">
      <c r="B248" s="26"/>
      <c r="C248" s="27"/>
      <c r="D248" s="27"/>
      <c r="E248" t="str">
        <f>ListaTarefas[[#This Row],[Data para conclusão]]&amp;ListaTarefas[[#This Row],[Disciplina]]</f>
        <v/>
      </c>
      <c r="F248" s="41"/>
    </row>
    <row r="249" spans="2:6" ht="30" customHeight="1" x14ac:dyDescent="0.25">
      <c r="B249" s="29"/>
      <c r="C249" s="29"/>
      <c r="D249" s="29"/>
      <c r="E249" s="6" t="str">
        <f>ListaTarefas[[#This Row],[Data para conclusão]]&amp;ListaTarefas[[#This Row],[Disciplina]]</f>
        <v/>
      </c>
      <c r="F249" s="42"/>
    </row>
    <row r="250" spans="2:6" ht="30" customHeight="1" x14ac:dyDescent="0.25">
      <c r="B250" s="26"/>
      <c r="C250" s="27"/>
      <c r="D250" s="27"/>
      <c r="E250" t="str">
        <f>ListaTarefas[[#This Row],[Data para conclusão]]&amp;ListaTarefas[[#This Row],[Disciplina]]</f>
        <v/>
      </c>
      <c r="F250" s="41"/>
    </row>
    <row r="251" spans="2:6" ht="30" customHeight="1" x14ac:dyDescent="0.25">
      <c r="B251" s="29"/>
      <c r="C251" s="29"/>
      <c r="D251" s="29"/>
      <c r="E251" s="6" t="str">
        <f>ListaTarefas[[#This Row],[Data para conclusão]]&amp;ListaTarefas[[#This Row],[Disciplina]]</f>
        <v/>
      </c>
      <c r="F251" s="42"/>
    </row>
    <row r="252" spans="2:6" ht="30" customHeight="1" x14ac:dyDescent="0.25">
      <c r="B252" s="26"/>
      <c r="C252" s="27"/>
      <c r="D252" s="27"/>
      <c r="E252" t="str">
        <f>ListaTarefas[[#This Row],[Data para conclusão]]&amp;ListaTarefas[[#This Row],[Disciplina]]</f>
        <v/>
      </c>
      <c r="F252" s="41"/>
    </row>
    <row r="253" spans="2:6" ht="30" customHeight="1" x14ac:dyDescent="0.25">
      <c r="B253" s="29"/>
      <c r="C253" s="29"/>
      <c r="D253" s="29"/>
      <c r="E253" s="6" t="str">
        <f>ListaTarefas[[#This Row],[Data para conclusão]]&amp;ListaTarefas[[#This Row],[Disciplina]]</f>
        <v/>
      </c>
      <c r="F253" s="42"/>
    </row>
    <row r="254" spans="2:6" ht="30" customHeight="1" x14ac:dyDescent="0.25">
      <c r="B254" s="26"/>
      <c r="C254" s="27"/>
      <c r="D254" s="27"/>
      <c r="E254" t="str">
        <f>ListaTarefas[[#This Row],[Data para conclusão]]&amp;ListaTarefas[[#This Row],[Disciplina]]</f>
        <v/>
      </c>
      <c r="F254" s="41"/>
    </row>
    <row r="255" spans="2:6" ht="30" customHeight="1" x14ac:dyDescent="0.25">
      <c r="B255" s="29"/>
      <c r="C255" s="29"/>
      <c r="D255" s="29"/>
      <c r="E255" s="6" t="str">
        <f>ListaTarefas[[#This Row],[Data para conclusão]]&amp;ListaTarefas[[#This Row],[Disciplina]]</f>
        <v/>
      </c>
      <c r="F255" s="42"/>
    </row>
    <row r="256" spans="2:6" ht="30" customHeight="1" x14ac:dyDescent="0.25">
      <c r="B256" s="26"/>
      <c r="C256" s="27"/>
      <c r="D256" s="27"/>
      <c r="E256" t="str">
        <f>ListaTarefas[[#This Row],[Data para conclusão]]&amp;ListaTarefas[[#This Row],[Disciplina]]</f>
        <v/>
      </c>
      <c r="F256" s="41"/>
    </row>
    <row r="257" spans="2:6" ht="30" customHeight="1" x14ac:dyDescent="0.25">
      <c r="B257" s="29"/>
      <c r="C257" s="29"/>
      <c r="D257" s="29"/>
      <c r="E257" s="6" t="str">
        <f>ListaTarefas[[#This Row],[Data para conclusão]]&amp;ListaTarefas[[#This Row],[Disciplina]]</f>
        <v/>
      </c>
      <c r="F257" s="42"/>
    </row>
    <row r="258" spans="2:6" ht="30" customHeight="1" x14ac:dyDescent="0.25">
      <c r="B258" s="26"/>
      <c r="C258" s="27"/>
      <c r="D258" s="27"/>
      <c r="E258" t="str">
        <f>ListaTarefas[[#This Row],[Data para conclusão]]&amp;ListaTarefas[[#This Row],[Disciplina]]</f>
        <v/>
      </c>
      <c r="F258" s="41"/>
    </row>
    <row r="259" spans="2:6" ht="30" customHeight="1" x14ac:dyDescent="0.25">
      <c r="B259" s="29"/>
      <c r="C259" s="29"/>
      <c r="D259" s="29"/>
      <c r="E259" s="6" t="str">
        <f>ListaTarefas[[#This Row],[Data para conclusão]]&amp;ListaTarefas[[#This Row],[Disciplina]]</f>
        <v/>
      </c>
      <c r="F259" s="42"/>
    </row>
    <row r="260" spans="2:6" ht="30" customHeight="1" x14ac:dyDescent="0.25">
      <c r="B260" s="26"/>
      <c r="C260" s="27"/>
      <c r="D260" s="27"/>
      <c r="E260" t="str">
        <f>ListaTarefas[[#This Row],[Data para conclusão]]&amp;ListaTarefas[[#This Row],[Disciplina]]</f>
        <v/>
      </c>
      <c r="F260" s="41"/>
    </row>
    <row r="261" spans="2:6" ht="30" customHeight="1" x14ac:dyDescent="0.25">
      <c r="B261" s="29"/>
      <c r="C261" s="29"/>
      <c r="D261" s="29"/>
      <c r="E261" s="6" t="str">
        <f>ListaTarefas[[#This Row],[Data para conclusão]]&amp;ListaTarefas[[#This Row],[Disciplina]]</f>
        <v/>
      </c>
      <c r="F261" s="42"/>
    </row>
    <row r="262" spans="2:6" ht="30" customHeight="1" x14ac:dyDescent="0.25">
      <c r="B262" s="26"/>
      <c r="C262" s="27"/>
      <c r="D262" s="27"/>
      <c r="E262" t="str">
        <f>ListaTarefas[[#This Row],[Data para conclusão]]&amp;ListaTarefas[[#This Row],[Disciplina]]</f>
        <v/>
      </c>
      <c r="F262" s="41"/>
    </row>
    <row r="263" spans="2:6" ht="30" customHeight="1" x14ac:dyDescent="0.25">
      <c r="B263" s="29"/>
      <c r="C263" s="29"/>
      <c r="D263" s="29"/>
      <c r="E263" s="6" t="str">
        <f>ListaTarefas[[#This Row],[Data para conclusão]]&amp;ListaTarefas[[#This Row],[Disciplina]]</f>
        <v/>
      </c>
      <c r="F263" s="42"/>
    </row>
    <row r="264" spans="2:6" ht="30" customHeight="1" x14ac:dyDescent="0.25">
      <c r="B264" s="26"/>
      <c r="C264" s="27"/>
      <c r="D264" s="27"/>
      <c r="E264" t="str">
        <f>ListaTarefas[[#This Row],[Data para conclusão]]&amp;ListaTarefas[[#This Row],[Disciplina]]</f>
        <v/>
      </c>
      <c r="F264" s="41"/>
    </row>
    <row r="265" spans="2:6" ht="30" customHeight="1" x14ac:dyDescent="0.25">
      <c r="B265" s="29"/>
      <c r="C265" s="29"/>
      <c r="D265" s="29"/>
      <c r="E265" s="6" t="str">
        <f>ListaTarefas[[#This Row],[Data para conclusão]]&amp;ListaTarefas[[#This Row],[Disciplina]]</f>
        <v/>
      </c>
      <c r="F265" s="42"/>
    </row>
    <row r="266" spans="2:6" ht="30" customHeight="1" x14ac:dyDescent="0.25">
      <c r="B266" s="26"/>
      <c r="C266" s="27"/>
      <c r="D266" s="27"/>
      <c r="E266" t="str">
        <f>ListaTarefas[[#This Row],[Data para conclusão]]&amp;ListaTarefas[[#This Row],[Disciplina]]</f>
        <v/>
      </c>
      <c r="F266" s="41"/>
    </row>
    <row r="267" spans="2:6" ht="30" customHeight="1" x14ac:dyDescent="0.25">
      <c r="B267" s="29"/>
      <c r="C267" s="29"/>
      <c r="D267" s="29"/>
      <c r="E267" s="6" t="str">
        <f>ListaTarefas[[#This Row],[Data para conclusão]]&amp;ListaTarefas[[#This Row],[Disciplina]]</f>
        <v/>
      </c>
      <c r="F267" s="42"/>
    </row>
    <row r="268" spans="2:6" ht="30" customHeight="1" x14ac:dyDescent="0.25">
      <c r="B268" s="26"/>
      <c r="C268" s="27"/>
      <c r="D268" s="27"/>
      <c r="E268" t="str">
        <f>ListaTarefas[[#This Row],[Data para conclusão]]&amp;ListaTarefas[[#This Row],[Disciplina]]</f>
        <v/>
      </c>
      <c r="F268" s="41"/>
    </row>
    <row r="269" spans="2:6" ht="30" customHeight="1" x14ac:dyDescent="0.25">
      <c r="B269" s="29"/>
      <c r="C269" s="29"/>
      <c r="D269" s="29"/>
      <c r="E269" s="6" t="str">
        <f>ListaTarefas[[#This Row],[Data para conclusão]]&amp;ListaTarefas[[#This Row],[Disciplina]]</f>
        <v/>
      </c>
      <c r="F269" s="42"/>
    </row>
    <row r="270" spans="2:6" ht="30" customHeight="1" x14ac:dyDescent="0.25">
      <c r="B270" s="26"/>
      <c r="C270" s="27"/>
      <c r="D270" s="27"/>
      <c r="E270" t="str">
        <f>ListaTarefas[[#This Row],[Data para conclusão]]&amp;ListaTarefas[[#This Row],[Disciplina]]</f>
        <v/>
      </c>
      <c r="F270" s="41"/>
    </row>
    <row r="271" spans="2:6" ht="30" customHeight="1" x14ac:dyDescent="0.25">
      <c r="B271" s="29"/>
      <c r="C271" s="29"/>
      <c r="D271" s="29"/>
      <c r="E271" s="6" t="str">
        <f>ListaTarefas[[#This Row],[Data para conclusão]]&amp;ListaTarefas[[#This Row],[Disciplina]]</f>
        <v/>
      </c>
      <c r="F271" s="42"/>
    </row>
    <row r="272" spans="2:6" ht="30" customHeight="1" x14ac:dyDescent="0.25">
      <c r="B272" s="26"/>
      <c r="C272" s="27"/>
      <c r="D272" s="27"/>
      <c r="E272" t="str">
        <f>ListaTarefas[[#This Row],[Data para conclusão]]&amp;ListaTarefas[[#This Row],[Disciplina]]</f>
        <v/>
      </c>
      <c r="F272" s="41"/>
    </row>
    <row r="273" spans="2:6" ht="30" customHeight="1" x14ac:dyDescent="0.25">
      <c r="B273" s="29"/>
      <c r="C273" s="29"/>
      <c r="D273" s="29"/>
      <c r="E273" s="6" t="str">
        <f>ListaTarefas[[#This Row],[Data para conclusão]]&amp;ListaTarefas[[#This Row],[Disciplina]]</f>
        <v/>
      </c>
      <c r="F273" s="42"/>
    </row>
    <row r="274" spans="2:6" ht="30" customHeight="1" x14ac:dyDescent="0.25">
      <c r="B274" s="26"/>
      <c r="C274" s="27"/>
      <c r="D274" s="27"/>
      <c r="E274" t="str">
        <f>ListaTarefas[[#This Row],[Data para conclusão]]&amp;ListaTarefas[[#This Row],[Disciplina]]</f>
        <v/>
      </c>
      <c r="F274" s="41"/>
    </row>
    <row r="275" spans="2:6" ht="30" customHeight="1" x14ac:dyDescent="0.25">
      <c r="B275" s="29"/>
      <c r="C275" s="29"/>
      <c r="D275" s="29"/>
      <c r="E275" s="6" t="str">
        <f>ListaTarefas[[#This Row],[Data para conclusão]]&amp;ListaTarefas[[#This Row],[Disciplina]]</f>
        <v/>
      </c>
      <c r="F275" s="42"/>
    </row>
    <row r="276" spans="2:6" ht="30" customHeight="1" x14ac:dyDescent="0.25">
      <c r="B276" s="26"/>
      <c r="C276" s="27"/>
      <c r="D276" s="27"/>
      <c r="E276" t="str">
        <f>ListaTarefas[[#This Row],[Data para conclusão]]&amp;ListaTarefas[[#This Row],[Disciplina]]</f>
        <v/>
      </c>
      <c r="F276" s="41"/>
    </row>
    <row r="277" spans="2:6" ht="30" customHeight="1" x14ac:dyDescent="0.25">
      <c r="B277" s="29"/>
      <c r="C277" s="29"/>
      <c r="D277" s="29"/>
      <c r="E277" s="6" t="str">
        <f>ListaTarefas[[#This Row],[Data para conclusão]]&amp;ListaTarefas[[#This Row],[Disciplina]]</f>
        <v/>
      </c>
      <c r="F277" s="42"/>
    </row>
    <row r="278" spans="2:6" ht="30" customHeight="1" x14ac:dyDescent="0.25">
      <c r="B278" s="26"/>
      <c r="C278" s="27"/>
      <c r="D278" s="27"/>
      <c r="E278" t="str">
        <f>ListaTarefas[[#This Row],[Data para conclusão]]&amp;ListaTarefas[[#This Row],[Disciplina]]</f>
        <v/>
      </c>
      <c r="F278" s="41"/>
    </row>
    <row r="279" spans="2:6" ht="30" customHeight="1" x14ac:dyDescent="0.25">
      <c r="B279" s="29"/>
      <c r="C279" s="29"/>
      <c r="D279" s="29"/>
      <c r="E279" s="6" t="str">
        <f>ListaTarefas[[#This Row],[Data para conclusão]]&amp;ListaTarefas[[#This Row],[Disciplina]]</f>
        <v/>
      </c>
      <c r="F279" s="42"/>
    </row>
    <row r="280" spans="2:6" ht="30" customHeight="1" x14ac:dyDescent="0.25">
      <c r="B280" s="26"/>
      <c r="C280" s="27"/>
      <c r="D280" s="27"/>
      <c r="E280" t="str">
        <f>ListaTarefas[[#This Row],[Data para conclusão]]&amp;ListaTarefas[[#This Row],[Disciplina]]</f>
        <v/>
      </c>
      <c r="F280" s="41"/>
    </row>
    <row r="281" spans="2:6" ht="30" customHeight="1" x14ac:dyDescent="0.25">
      <c r="B281" s="29"/>
      <c r="C281" s="29"/>
      <c r="D281" s="29"/>
      <c r="E281" s="6" t="str">
        <f>ListaTarefas[[#This Row],[Data para conclusão]]&amp;ListaTarefas[[#This Row],[Disciplina]]</f>
        <v/>
      </c>
      <c r="F281" s="42"/>
    </row>
    <row r="282" spans="2:6" ht="30" customHeight="1" x14ac:dyDescent="0.25">
      <c r="B282" s="26"/>
      <c r="C282" s="27"/>
      <c r="D282" s="27"/>
      <c r="E282" t="str">
        <f>ListaTarefas[[#This Row],[Data para conclusão]]&amp;ListaTarefas[[#This Row],[Disciplina]]</f>
        <v/>
      </c>
      <c r="F282" s="41"/>
    </row>
    <row r="283" spans="2:6" ht="30" customHeight="1" x14ac:dyDescent="0.25">
      <c r="B283" s="29"/>
      <c r="C283" s="29"/>
      <c r="D283" s="29"/>
      <c r="E283" s="6" t="str">
        <f>ListaTarefas[[#This Row],[Data para conclusão]]&amp;ListaTarefas[[#This Row],[Disciplina]]</f>
        <v/>
      </c>
      <c r="F283" s="42"/>
    </row>
    <row r="284" spans="2:6" ht="30" customHeight="1" x14ac:dyDescent="0.25">
      <c r="B284" s="26"/>
      <c r="C284" s="27"/>
      <c r="D284" s="27"/>
      <c r="E284" t="str">
        <f>ListaTarefas[[#This Row],[Data para conclusão]]&amp;ListaTarefas[[#This Row],[Disciplina]]</f>
        <v/>
      </c>
      <c r="F284" s="41"/>
    </row>
    <row r="285" spans="2:6" ht="30" customHeight="1" x14ac:dyDescent="0.25">
      <c r="B285" s="29"/>
      <c r="C285" s="29"/>
      <c r="D285" s="29"/>
      <c r="E285" s="6" t="str">
        <f>ListaTarefas[[#This Row],[Data para conclusão]]&amp;ListaTarefas[[#This Row],[Disciplina]]</f>
        <v/>
      </c>
      <c r="F285" s="42"/>
    </row>
    <row r="286" spans="2:6" ht="30" customHeight="1" x14ac:dyDescent="0.25">
      <c r="B286" s="26"/>
      <c r="C286" s="27"/>
      <c r="D286" s="27"/>
      <c r="E286" t="str">
        <f>ListaTarefas[[#This Row],[Data para conclusão]]&amp;ListaTarefas[[#This Row],[Disciplina]]</f>
        <v/>
      </c>
      <c r="F286" s="41"/>
    </row>
    <row r="287" spans="2:6" ht="30" customHeight="1" x14ac:dyDescent="0.25">
      <c r="B287" s="29"/>
      <c r="C287" s="29"/>
      <c r="D287" s="29"/>
      <c r="E287" s="6" t="str">
        <f>ListaTarefas[[#This Row],[Data para conclusão]]&amp;ListaTarefas[[#This Row],[Disciplina]]</f>
        <v/>
      </c>
      <c r="F287" s="42"/>
    </row>
    <row r="288" spans="2:6" ht="30" customHeight="1" x14ac:dyDescent="0.25">
      <c r="B288" s="26"/>
      <c r="C288" s="27"/>
      <c r="D288" s="27"/>
      <c r="E288" t="str">
        <f>ListaTarefas[[#This Row],[Data para conclusão]]&amp;ListaTarefas[[#This Row],[Disciplina]]</f>
        <v/>
      </c>
      <c r="F288" s="41"/>
    </row>
    <row r="289" spans="2:6" ht="30" customHeight="1" x14ac:dyDescent="0.25">
      <c r="B289" s="29"/>
      <c r="C289" s="29"/>
      <c r="D289" s="29"/>
      <c r="E289" s="6" t="str">
        <f>ListaTarefas[[#This Row],[Data para conclusão]]&amp;ListaTarefas[[#This Row],[Disciplina]]</f>
        <v/>
      </c>
      <c r="F289" s="42"/>
    </row>
    <row r="290" spans="2:6" ht="30" customHeight="1" x14ac:dyDescent="0.25">
      <c r="B290" s="26"/>
      <c r="C290" s="27"/>
      <c r="D290" s="27"/>
      <c r="E290" t="str">
        <f>ListaTarefas[[#This Row],[Data para conclusão]]&amp;ListaTarefas[[#This Row],[Disciplina]]</f>
        <v/>
      </c>
      <c r="F290" s="41"/>
    </row>
    <row r="291" spans="2:6" ht="30" customHeight="1" x14ac:dyDescent="0.25">
      <c r="B291" s="29"/>
      <c r="C291" s="29"/>
      <c r="D291" s="29"/>
      <c r="E291" s="6" t="str">
        <f>ListaTarefas[[#This Row],[Data para conclusão]]&amp;ListaTarefas[[#This Row],[Disciplina]]</f>
        <v/>
      </c>
      <c r="F291" s="42"/>
    </row>
    <row r="292" spans="2:6" ht="30" customHeight="1" x14ac:dyDescent="0.25">
      <c r="B292" s="26"/>
      <c r="C292" s="27"/>
      <c r="D292" s="27"/>
      <c r="E292" t="str">
        <f>ListaTarefas[[#This Row],[Data para conclusão]]&amp;ListaTarefas[[#This Row],[Disciplina]]</f>
        <v/>
      </c>
      <c r="F292" s="41"/>
    </row>
    <row r="293" spans="2:6" ht="30" customHeight="1" x14ac:dyDescent="0.25">
      <c r="B293" s="29"/>
      <c r="C293" s="29"/>
      <c r="D293" s="29"/>
      <c r="E293" s="6" t="str">
        <f>ListaTarefas[[#This Row],[Data para conclusão]]&amp;ListaTarefas[[#This Row],[Disciplina]]</f>
        <v/>
      </c>
      <c r="F293" s="42"/>
    </row>
    <row r="294" spans="2:6" ht="30" customHeight="1" x14ac:dyDescent="0.25">
      <c r="B294" s="26"/>
      <c r="C294" s="27"/>
      <c r="D294" s="27"/>
      <c r="E294" t="str">
        <f>ListaTarefas[[#This Row],[Data para conclusão]]&amp;ListaTarefas[[#This Row],[Disciplina]]</f>
        <v/>
      </c>
      <c r="F294" s="41"/>
    </row>
    <row r="295" spans="2:6" ht="30" customHeight="1" x14ac:dyDescent="0.25">
      <c r="B295" s="29"/>
      <c r="C295" s="29"/>
      <c r="D295" s="29"/>
      <c r="E295" s="6" t="str">
        <f>ListaTarefas[[#This Row],[Data para conclusão]]&amp;ListaTarefas[[#This Row],[Disciplina]]</f>
        <v/>
      </c>
      <c r="F295" s="42"/>
    </row>
    <row r="296" spans="2:6" ht="30" customHeight="1" x14ac:dyDescent="0.25">
      <c r="B296" s="26"/>
      <c r="C296" s="27"/>
      <c r="D296" s="27"/>
      <c r="E296" t="str">
        <f>ListaTarefas[[#This Row],[Data para conclusão]]&amp;ListaTarefas[[#This Row],[Disciplina]]</f>
        <v/>
      </c>
      <c r="F296" s="41"/>
    </row>
    <row r="297" spans="2:6" ht="30" customHeight="1" x14ac:dyDescent="0.25">
      <c r="B297" s="29"/>
      <c r="C297" s="29"/>
      <c r="D297" s="29"/>
      <c r="E297" s="6" t="str">
        <f>ListaTarefas[[#This Row],[Data para conclusão]]&amp;ListaTarefas[[#This Row],[Disciplina]]</f>
        <v/>
      </c>
      <c r="F297" s="42"/>
    </row>
    <row r="298" spans="2:6" ht="30" customHeight="1" x14ac:dyDescent="0.25">
      <c r="B298" s="26"/>
      <c r="C298" s="27"/>
      <c r="D298" s="27"/>
      <c r="E298" t="str">
        <f>ListaTarefas[[#This Row],[Data para conclusão]]&amp;ListaTarefas[[#This Row],[Disciplina]]</f>
        <v/>
      </c>
      <c r="F298" s="41"/>
    </row>
    <row r="299" spans="2:6" ht="30" customHeight="1" x14ac:dyDescent="0.25">
      <c r="B299" s="29"/>
      <c r="C299" s="29"/>
      <c r="D299" s="29"/>
      <c r="E299" s="6" t="str">
        <f>ListaTarefas[[#This Row],[Data para conclusão]]&amp;ListaTarefas[[#This Row],[Disciplina]]</f>
        <v/>
      </c>
      <c r="F299" s="42"/>
    </row>
    <row r="300" spans="2:6" ht="30" customHeight="1" x14ac:dyDescent="0.25">
      <c r="B300" s="26"/>
      <c r="C300" s="27"/>
      <c r="D300" s="27"/>
      <c r="E300" t="str">
        <f>ListaTarefas[[#This Row],[Data para conclusão]]&amp;ListaTarefas[[#This Row],[Disciplina]]</f>
        <v/>
      </c>
      <c r="F300" s="41"/>
    </row>
    <row r="301" spans="2:6" ht="30" customHeight="1" x14ac:dyDescent="0.25">
      <c r="B301" s="29"/>
      <c r="C301" s="29"/>
      <c r="D301" s="29"/>
      <c r="E301" s="6" t="str">
        <f>ListaTarefas[[#This Row],[Data para conclusão]]&amp;ListaTarefas[[#This Row],[Disciplina]]</f>
        <v/>
      </c>
      <c r="F301" s="42"/>
    </row>
    <row r="302" spans="2:6" ht="30" customHeight="1" x14ac:dyDescent="0.25">
      <c r="B302" s="26"/>
      <c r="C302" s="27"/>
      <c r="D302" s="27"/>
      <c r="E302" t="str">
        <f>ListaTarefas[[#This Row],[Data para conclusão]]&amp;ListaTarefas[[#This Row],[Disciplina]]</f>
        <v/>
      </c>
      <c r="F302" s="41"/>
    </row>
    <row r="303" spans="2:6" ht="30" customHeight="1" x14ac:dyDescent="0.25">
      <c r="B303" s="29"/>
      <c r="C303" s="29"/>
      <c r="D303" s="29"/>
      <c r="E303" s="6" t="str">
        <f>ListaTarefas[[#This Row],[Data para conclusão]]&amp;ListaTarefas[[#This Row],[Disciplina]]</f>
        <v/>
      </c>
      <c r="F303" s="42"/>
    </row>
    <row r="304" spans="2:6" ht="30" customHeight="1" x14ac:dyDescent="0.25">
      <c r="B304" s="26"/>
      <c r="C304" s="27"/>
      <c r="D304" s="27"/>
      <c r="E304" t="str">
        <f>ListaTarefas[[#This Row],[Data para conclusão]]&amp;ListaTarefas[[#This Row],[Disciplina]]</f>
        <v/>
      </c>
      <c r="F304" s="41"/>
    </row>
    <row r="305" spans="2:6" ht="30" customHeight="1" x14ac:dyDescent="0.25">
      <c r="B305" s="29"/>
      <c r="C305" s="29"/>
      <c r="D305" s="29"/>
      <c r="E305" s="6" t="str">
        <f>ListaTarefas[[#This Row],[Data para conclusão]]&amp;ListaTarefas[[#This Row],[Disciplina]]</f>
        <v/>
      </c>
      <c r="F305" s="42"/>
    </row>
    <row r="306" spans="2:6" ht="30" customHeight="1" x14ac:dyDescent="0.25">
      <c r="B306" s="26"/>
      <c r="C306" s="27"/>
      <c r="D306" s="27"/>
      <c r="E306" t="str">
        <f>ListaTarefas[[#This Row],[Data para conclusão]]&amp;ListaTarefas[[#This Row],[Disciplina]]</f>
        <v/>
      </c>
      <c r="F306" s="41"/>
    </row>
    <row r="307" spans="2:6" ht="30" customHeight="1" x14ac:dyDescent="0.25">
      <c r="B307" s="29"/>
      <c r="C307" s="29"/>
      <c r="D307" s="29"/>
      <c r="E307" s="6" t="str">
        <f>ListaTarefas[[#This Row],[Data para conclusão]]&amp;ListaTarefas[[#This Row],[Disciplina]]</f>
        <v/>
      </c>
      <c r="F307" s="42"/>
    </row>
    <row r="308" spans="2:6" ht="30" customHeight="1" x14ac:dyDescent="0.25">
      <c r="B308" s="26"/>
      <c r="C308" s="27"/>
      <c r="D308" s="27"/>
      <c r="E308" t="str">
        <f>ListaTarefas[[#This Row],[Data para conclusão]]&amp;ListaTarefas[[#This Row],[Disciplina]]</f>
        <v/>
      </c>
      <c r="F308" s="41"/>
    </row>
    <row r="309" spans="2:6" ht="30" customHeight="1" x14ac:dyDescent="0.25">
      <c r="B309" s="29"/>
      <c r="C309" s="29"/>
      <c r="D309" s="29"/>
      <c r="E309" s="6" t="str">
        <f>ListaTarefas[[#This Row],[Data para conclusão]]&amp;ListaTarefas[[#This Row],[Disciplina]]</f>
        <v/>
      </c>
      <c r="F309" s="42"/>
    </row>
    <row r="310" spans="2:6" ht="30" customHeight="1" x14ac:dyDescent="0.25">
      <c r="B310" s="26"/>
      <c r="C310" s="27"/>
      <c r="D310" s="27"/>
      <c r="E310" t="str">
        <f>ListaTarefas[[#This Row],[Data para conclusão]]&amp;ListaTarefas[[#This Row],[Disciplina]]</f>
        <v/>
      </c>
      <c r="F310" s="41"/>
    </row>
    <row r="311" spans="2:6" ht="30" customHeight="1" x14ac:dyDescent="0.25">
      <c r="B311" s="29"/>
      <c r="C311" s="29"/>
      <c r="D311" s="29"/>
      <c r="E311" s="6" t="str">
        <f>ListaTarefas[[#This Row],[Data para conclusão]]&amp;ListaTarefas[[#This Row],[Disciplina]]</f>
        <v/>
      </c>
      <c r="F311" s="42"/>
    </row>
    <row r="312" spans="2:6" ht="30" customHeight="1" x14ac:dyDescent="0.25">
      <c r="B312" s="26"/>
      <c r="C312" s="27"/>
      <c r="D312" s="27"/>
      <c r="E312" t="str">
        <f>ListaTarefas[[#This Row],[Data para conclusão]]&amp;ListaTarefas[[#This Row],[Disciplina]]</f>
        <v/>
      </c>
      <c r="F312" s="41"/>
    </row>
    <row r="313" spans="2:6" ht="30" customHeight="1" x14ac:dyDescent="0.25">
      <c r="B313" s="29"/>
      <c r="C313" s="29"/>
      <c r="D313" s="29"/>
      <c r="E313" s="6" t="str">
        <f>ListaTarefas[[#This Row],[Data para conclusão]]&amp;ListaTarefas[[#This Row],[Disciplina]]</f>
        <v/>
      </c>
      <c r="F313" s="42"/>
    </row>
    <row r="314" spans="2:6" ht="30" customHeight="1" x14ac:dyDescent="0.25">
      <c r="B314" s="26"/>
      <c r="C314" s="27"/>
      <c r="D314" s="27"/>
      <c r="E314" t="str">
        <f>ListaTarefas[[#This Row],[Data para conclusão]]&amp;ListaTarefas[[#This Row],[Disciplina]]</f>
        <v/>
      </c>
      <c r="F314" s="41"/>
    </row>
    <row r="315" spans="2:6" ht="30" customHeight="1" x14ac:dyDescent="0.25">
      <c r="B315" s="29"/>
      <c r="C315" s="29"/>
      <c r="D315" s="29"/>
      <c r="E315" s="6" t="str">
        <f>ListaTarefas[[#This Row],[Data para conclusão]]&amp;ListaTarefas[[#This Row],[Disciplina]]</f>
        <v/>
      </c>
      <c r="F315" s="42"/>
    </row>
    <row r="316" spans="2:6" ht="30" customHeight="1" x14ac:dyDescent="0.25">
      <c r="B316" s="26"/>
      <c r="C316" s="27"/>
      <c r="D316" s="27"/>
      <c r="E316" t="str">
        <f>ListaTarefas[[#This Row],[Data para conclusão]]&amp;ListaTarefas[[#This Row],[Disciplina]]</f>
        <v/>
      </c>
      <c r="F316" s="41"/>
    </row>
    <row r="317" spans="2:6" ht="30" customHeight="1" x14ac:dyDescent="0.25">
      <c r="B317" s="29"/>
      <c r="C317" s="29"/>
      <c r="D317" s="29"/>
      <c r="E317" s="6" t="str">
        <f>ListaTarefas[[#This Row],[Data para conclusão]]&amp;ListaTarefas[[#This Row],[Disciplina]]</f>
        <v/>
      </c>
      <c r="F317" s="42"/>
    </row>
    <row r="318" spans="2:6" ht="30" customHeight="1" x14ac:dyDescent="0.25">
      <c r="B318" s="26"/>
      <c r="C318" s="27"/>
      <c r="D318" s="27"/>
      <c r="E318" t="str">
        <f>ListaTarefas[[#This Row],[Data para conclusão]]&amp;ListaTarefas[[#This Row],[Disciplina]]</f>
        <v/>
      </c>
      <c r="F318" s="41"/>
    </row>
    <row r="319" spans="2:6" ht="30" customHeight="1" x14ac:dyDescent="0.25">
      <c r="B319" s="29"/>
      <c r="C319" s="29"/>
      <c r="D319" s="29"/>
      <c r="E319" s="6" t="str">
        <f>ListaTarefas[[#This Row],[Data para conclusão]]&amp;ListaTarefas[[#This Row],[Disciplina]]</f>
        <v/>
      </c>
      <c r="F319" s="42"/>
    </row>
    <row r="320" spans="2:6" ht="30" customHeight="1" x14ac:dyDescent="0.25">
      <c r="B320" s="26"/>
      <c r="C320" s="27"/>
      <c r="D320" s="27"/>
      <c r="E320" t="str">
        <f>ListaTarefas[[#This Row],[Data para conclusão]]&amp;ListaTarefas[[#This Row],[Disciplina]]</f>
        <v/>
      </c>
      <c r="F320" s="41"/>
    </row>
    <row r="321" spans="2:6" ht="30" customHeight="1" x14ac:dyDescent="0.25">
      <c r="B321" s="29"/>
      <c r="C321" s="29"/>
      <c r="D321" s="29"/>
      <c r="E321" s="6" t="str">
        <f>ListaTarefas[[#This Row],[Data para conclusão]]&amp;ListaTarefas[[#This Row],[Disciplina]]</f>
        <v/>
      </c>
      <c r="F321" s="42"/>
    </row>
    <row r="322" spans="2:6" ht="30" customHeight="1" x14ac:dyDescent="0.25">
      <c r="B322" s="26"/>
      <c r="C322" s="27"/>
      <c r="D322" s="27"/>
      <c r="E322" t="str">
        <f>ListaTarefas[[#This Row],[Data para conclusão]]&amp;ListaTarefas[[#This Row],[Disciplina]]</f>
        <v/>
      </c>
      <c r="F322" s="41"/>
    </row>
    <row r="323" spans="2:6" ht="30" customHeight="1" x14ac:dyDescent="0.25">
      <c r="B323" s="29"/>
      <c r="C323" s="29"/>
      <c r="D323" s="29"/>
      <c r="E323" s="6" t="str">
        <f>ListaTarefas[[#This Row],[Data para conclusão]]&amp;ListaTarefas[[#This Row],[Disciplina]]</f>
        <v/>
      </c>
      <c r="F323" s="42"/>
    </row>
    <row r="324" spans="2:6" ht="30" customHeight="1" x14ac:dyDescent="0.25">
      <c r="B324" s="26"/>
      <c r="C324" s="27"/>
      <c r="D324" s="27"/>
      <c r="E324" t="str">
        <f>ListaTarefas[[#This Row],[Data para conclusão]]&amp;ListaTarefas[[#This Row],[Disciplina]]</f>
        <v/>
      </c>
      <c r="F324" s="41"/>
    </row>
    <row r="325" spans="2:6" ht="30" customHeight="1" x14ac:dyDescent="0.25">
      <c r="B325" s="29"/>
      <c r="C325" s="29"/>
      <c r="D325" s="29"/>
      <c r="E325" s="6" t="str">
        <f>ListaTarefas[[#This Row],[Data para conclusão]]&amp;ListaTarefas[[#This Row],[Disciplina]]</f>
        <v/>
      </c>
      <c r="F325" s="42"/>
    </row>
    <row r="326" spans="2:6" ht="30" customHeight="1" x14ac:dyDescent="0.25">
      <c r="B326" s="26"/>
      <c r="C326" s="27"/>
      <c r="D326" s="27"/>
      <c r="E326" t="str">
        <f>ListaTarefas[[#This Row],[Data para conclusão]]&amp;ListaTarefas[[#This Row],[Disciplina]]</f>
        <v/>
      </c>
      <c r="F326" s="41"/>
    </row>
    <row r="327" spans="2:6" ht="30" customHeight="1" x14ac:dyDescent="0.25">
      <c r="B327" s="29"/>
      <c r="C327" s="29"/>
      <c r="D327" s="29"/>
      <c r="E327" s="6" t="str">
        <f>ListaTarefas[[#This Row],[Data para conclusão]]&amp;ListaTarefas[[#This Row],[Disciplina]]</f>
        <v/>
      </c>
      <c r="F327" s="42"/>
    </row>
    <row r="328" spans="2:6" ht="30" customHeight="1" x14ac:dyDescent="0.25">
      <c r="B328" s="26"/>
      <c r="C328" s="27"/>
      <c r="D328" s="27"/>
      <c r="E328" t="str">
        <f>ListaTarefas[[#This Row],[Data para conclusão]]&amp;ListaTarefas[[#This Row],[Disciplina]]</f>
        <v/>
      </c>
      <c r="F328" s="41"/>
    </row>
    <row r="329" spans="2:6" ht="30" customHeight="1" x14ac:dyDescent="0.25">
      <c r="B329" s="29"/>
      <c r="C329" s="29"/>
      <c r="D329" s="29"/>
      <c r="E329" s="6" t="str">
        <f>ListaTarefas[[#This Row],[Data para conclusão]]&amp;ListaTarefas[[#This Row],[Disciplina]]</f>
        <v/>
      </c>
      <c r="F329" s="42"/>
    </row>
    <row r="330" spans="2:6" ht="30" customHeight="1" x14ac:dyDescent="0.25">
      <c r="B330" s="26"/>
      <c r="C330" s="27"/>
      <c r="D330" s="27"/>
      <c r="E330" t="str">
        <f>ListaTarefas[[#This Row],[Data para conclusão]]&amp;ListaTarefas[[#This Row],[Disciplina]]</f>
        <v/>
      </c>
      <c r="F330" s="41"/>
    </row>
    <row r="331" spans="2:6" ht="30" customHeight="1" x14ac:dyDescent="0.25">
      <c r="B331" s="29"/>
      <c r="C331" s="29"/>
      <c r="D331" s="29"/>
      <c r="E331" s="6" t="str">
        <f>ListaTarefas[[#This Row],[Data para conclusão]]&amp;ListaTarefas[[#This Row],[Disciplina]]</f>
        <v/>
      </c>
      <c r="F331" s="42"/>
    </row>
    <row r="332" spans="2:6" ht="30" customHeight="1" x14ac:dyDescent="0.25">
      <c r="B332" s="26"/>
      <c r="C332" s="27"/>
      <c r="D332" s="27"/>
      <c r="E332" t="str">
        <f>ListaTarefas[[#This Row],[Data para conclusão]]&amp;ListaTarefas[[#This Row],[Disciplina]]</f>
        <v/>
      </c>
      <c r="F332" s="41"/>
    </row>
    <row r="333" spans="2:6" ht="30" customHeight="1" x14ac:dyDescent="0.25">
      <c r="B333" s="29"/>
      <c r="C333" s="29"/>
      <c r="D333" s="29"/>
      <c r="E333" s="6" t="str">
        <f>ListaTarefas[[#This Row],[Data para conclusão]]&amp;ListaTarefas[[#This Row],[Disciplina]]</f>
        <v/>
      </c>
      <c r="F333" s="42"/>
    </row>
    <row r="334" spans="2:6" ht="30" customHeight="1" x14ac:dyDescent="0.25">
      <c r="B334" s="26"/>
      <c r="C334" s="27"/>
      <c r="D334" s="27"/>
      <c r="E334" t="str">
        <f>ListaTarefas[[#This Row],[Data para conclusão]]&amp;ListaTarefas[[#This Row],[Disciplina]]</f>
        <v/>
      </c>
      <c r="F334" s="41"/>
    </row>
    <row r="335" spans="2:6" ht="30" customHeight="1" x14ac:dyDescent="0.25">
      <c r="B335" s="29"/>
      <c r="C335" s="29"/>
      <c r="D335" s="29"/>
      <c r="E335" s="6" t="str">
        <f>ListaTarefas[[#This Row],[Data para conclusão]]&amp;ListaTarefas[[#This Row],[Disciplina]]</f>
        <v/>
      </c>
      <c r="F335" s="42"/>
    </row>
    <row r="336" spans="2:6" ht="30" customHeight="1" x14ac:dyDescent="0.25">
      <c r="B336" s="26"/>
      <c r="C336" s="27"/>
      <c r="D336" s="27"/>
      <c r="E336" t="str">
        <f>ListaTarefas[[#This Row],[Data para conclusão]]&amp;ListaTarefas[[#This Row],[Disciplina]]</f>
        <v/>
      </c>
      <c r="F336" s="41"/>
    </row>
    <row r="337" spans="2:6" ht="30" customHeight="1" x14ac:dyDescent="0.25">
      <c r="B337" s="29"/>
      <c r="C337" s="29"/>
      <c r="D337" s="29"/>
      <c r="E337" s="6" t="str">
        <f>ListaTarefas[[#This Row],[Data para conclusão]]&amp;ListaTarefas[[#This Row],[Disciplina]]</f>
        <v/>
      </c>
      <c r="F337" s="42"/>
    </row>
    <row r="338" spans="2:6" ht="30" customHeight="1" x14ac:dyDescent="0.25">
      <c r="B338" s="26"/>
      <c r="C338" s="27"/>
      <c r="D338" s="27"/>
      <c r="E338" t="str">
        <f>ListaTarefas[[#This Row],[Data para conclusão]]&amp;ListaTarefas[[#This Row],[Disciplina]]</f>
        <v/>
      </c>
      <c r="F338" s="41"/>
    </row>
    <row r="339" spans="2:6" ht="30" customHeight="1" x14ac:dyDescent="0.25">
      <c r="B339" s="29"/>
      <c r="C339" s="29"/>
      <c r="D339" s="29"/>
      <c r="E339" s="6" t="str">
        <f>ListaTarefas[[#This Row],[Data para conclusão]]&amp;ListaTarefas[[#This Row],[Disciplina]]</f>
        <v/>
      </c>
      <c r="F339" s="42"/>
    </row>
    <row r="340" spans="2:6" ht="30" customHeight="1" x14ac:dyDescent="0.25">
      <c r="B340" s="26"/>
      <c r="C340" s="27"/>
      <c r="D340" s="27"/>
      <c r="E340" t="str">
        <f>ListaTarefas[[#This Row],[Data para conclusão]]&amp;ListaTarefas[[#This Row],[Disciplina]]</f>
        <v/>
      </c>
      <c r="F340" s="41"/>
    </row>
    <row r="341" spans="2:6" ht="30" customHeight="1" x14ac:dyDescent="0.25">
      <c r="B341" s="29"/>
      <c r="C341" s="29"/>
      <c r="D341" s="29"/>
      <c r="E341" s="6" t="str">
        <f>ListaTarefas[[#This Row],[Data para conclusão]]&amp;ListaTarefas[[#This Row],[Disciplina]]</f>
        <v/>
      </c>
      <c r="F341" s="42"/>
    </row>
    <row r="342" spans="2:6" ht="30" customHeight="1" x14ac:dyDescent="0.25">
      <c r="B342" s="26"/>
      <c r="C342" s="27"/>
      <c r="D342" s="27"/>
      <c r="E342" t="str">
        <f>ListaTarefas[[#This Row],[Data para conclusão]]&amp;ListaTarefas[[#This Row],[Disciplina]]</f>
        <v/>
      </c>
      <c r="F342" s="41"/>
    </row>
    <row r="343" spans="2:6" ht="30" customHeight="1" x14ac:dyDescent="0.25">
      <c r="B343" s="26"/>
      <c r="C343" s="27"/>
      <c r="D343" s="27"/>
      <c r="E343" t="str">
        <f>ListaTarefas[[#This Row],[Data para conclusão]]&amp;ListaTarefas[[#This Row],[Disciplina]]</f>
        <v/>
      </c>
      <c r="F343" s="41"/>
    </row>
    <row r="344" spans="2:6" ht="30" customHeight="1" x14ac:dyDescent="0.25">
      <c r="B344" s="26"/>
      <c r="C344" s="27"/>
      <c r="D344" s="27"/>
      <c r="E344" t="str">
        <f>ListaTarefas[[#This Row],[Data para conclusão]]&amp;ListaTarefas[[#This Row],[Disciplina]]</f>
        <v/>
      </c>
      <c r="F344" s="41"/>
    </row>
    <row r="345" spans="2:6" ht="30" customHeight="1" x14ac:dyDescent="0.25">
      <c r="B345" s="26"/>
      <c r="C345" s="27"/>
      <c r="D345" s="27"/>
      <c r="E345" t="str">
        <f>ListaTarefas[[#This Row],[Data para conclusão]]&amp;ListaTarefas[[#This Row],[Disciplina]]</f>
        <v/>
      </c>
      <c r="F345" s="41"/>
    </row>
    <row r="346" spans="2:6" ht="30" customHeight="1" x14ac:dyDescent="0.25">
      <c r="B346" s="26"/>
      <c r="C346" s="27"/>
      <c r="D346" s="27"/>
      <c r="E346" t="str">
        <f>ListaTarefas[[#This Row],[Data para conclusão]]&amp;ListaTarefas[[#This Row],[Disciplina]]</f>
        <v/>
      </c>
      <c r="F346" s="41"/>
    </row>
    <row r="347" spans="2:6" ht="30" customHeight="1" x14ac:dyDescent="0.25">
      <c r="B347" s="26"/>
      <c r="C347" s="27"/>
      <c r="D347" s="27"/>
      <c r="E347" t="str">
        <f>ListaTarefas[[#This Row],[Data para conclusão]]&amp;ListaTarefas[[#This Row],[Disciplina]]</f>
        <v/>
      </c>
      <c r="F347" s="41"/>
    </row>
    <row r="348" spans="2:6" ht="30" customHeight="1" x14ac:dyDescent="0.25">
      <c r="B348" s="26"/>
      <c r="C348" s="27"/>
      <c r="D348" s="27"/>
      <c r="E348" t="str">
        <f>ListaTarefas[[#This Row],[Data para conclusão]]&amp;ListaTarefas[[#This Row],[Disciplina]]</f>
        <v/>
      </c>
      <c r="F348" s="41"/>
    </row>
    <row r="349" spans="2:6" ht="30" customHeight="1" x14ac:dyDescent="0.25">
      <c r="B349" s="26"/>
      <c r="C349" s="27"/>
      <c r="D349" s="27"/>
      <c r="E349" t="str">
        <f>ListaTarefas[[#This Row],[Data para conclusão]]&amp;ListaTarefas[[#This Row],[Disciplina]]</f>
        <v/>
      </c>
      <c r="F349" s="41"/>
    </row>
    <row r="350" spans="2:6" ht="30" customHeight="1" x14ac:dyDescent="0.25">
      <c r="B350" s="26"/>
      <c r="C350" s="27"/>
      <c r="D350" s="27"/>
      <c r="E350" t="str">
        <f>ListaTarefas[[#This Row],[Data para conclusão]]&amp;ListaTarefas[[#This Row],[Disciplina]]</f>
        <v/>
      </c>
      <c r="F350" s="41"/>
    </row>
    <row r="351" spans="2:6" ht="30" customHeight="1" x14ac:dyDescent="0.25">
      <c r="B351" s="26"/>
      <c r="C351" s="27"/>
      <c r="D351" s="27"/>
      <c r="E351" t="str">
        <f>ListaTarefas[[#This Row],[Data para conclusão]]&amp;ListaTarefas[[#This Row],[Disciplina]]</f>
        <v/>
      </c>
      <c r="F351" s="41"/>
    </row>
    <row r="352" spans="2:6" ht="30" customHeight="1" x14ac:dyDescent="0.25">
      <c r="B352" s="26"/>
      <c r="C352" s="27"/>
      <c r="D352" s="27"/>
      <c r="E352" t="str">
        <f>ListaTarefas[[#This Row],[Data para conclusão]]&amp;ListaTarefas[[#This Row],[Disciplina]]</f>
        <v/>
      </c>
      <c r="F352" s="41"/>
    </row>
    <row r="353" spans="2:6" ht="30" customHeight="1" x14ac:dyDescent="0.25">
      <c r="B353" s="26"/>
      <c r="C353" s="27"/>
      <c r="D353" s="27"/>
      <c r="E353" t="str">
        <f>ListaTarefas[[#This Row],[Data para conclusão]]&amp;ListaTarefas[[#This Row],[Disciplina]]</f>
        <v/>
      </c>
      <c r="F353" s="41"/>
    </row>
    <row r="354" spans="2:6" ht="30" customHeight="1" x14ac:dyDescent="0.25">
      <c r="B354" s="26"/>
      <c r="C354" s="27"/>
      <c r="D354" s="27"/>
      <c r="E354" t="str">
        <f>ListaTarefas[[#This Row],[Data para conclusão]]&amp;ListaTarefas[[#This Row],[Disciplina]]</f>
        <v/>
      </c>
      <c r="F354" s="41"/>
    </row>
    <row r="355" spans="2:6" ht="30" customHeight="1" x14ac:dyDescent="0.25">
      <c r="B355" s="26"/>
      <c r="C355" s="27"/>
      <c r="D355" s="27"/>
      <c r="E355" t="str">
        <f>ListaTarefas[[#This Row],[Data para conclusão]]&amp;ListaTarefas[[#This Row],[Disciplina]]</f>
        <v/>
      </c>
      <c r="F355" s="41"/>
    </row>
    <row r="356" spans="2:6" ht="30" customHeight="1" x14ac:dyDescent="0.25">
      <c r="B356" s="26"/>
      <c r="C356" s="27"/>
      <c r="D356" s="27"/>
      <c r="E356" t="str">
        <f>ListaTarefas[[#This Row],[Data para conclusão]]&amp;ListaTarefas[[#This Row],[Disciplina]]</f>
        <v/>
      </c>
      <c r="F356" s="41"/>
    </row>
    <row r="357" spans="2:6" ht="30" customHeight="1" x14ac:dyDescent="0.25">
      <c r="B357" s="26"/>
      <c r="C357" s="27"/>
      <c r="D357" s="27"/>
      <c r="E357" t="str">
        <f>ListaTarefas[[#This Row],[Data para conclusão]]&amp;ListaTarefas[[#This Row],[Disciplina]]</f>
        <v/>
      </c>
      <c r="F357" s="41"/>
    </row>
    <row r="358" spans="2:6" ht="30" customHeight="1" x14ac:dyDescent="0.25">
      <c r="B358" s="26"/>
      <c r="C358" s="27"/>
      <c r="D358" s="27"/>
      <c r="E358" t="str">
        <f>ListaTarefas[[#This Row],[Data para conclusão]]&amp;ListaTarefas[[#This Row],[Disciplina]]</f>
        <v/>
      </c>
      <c r="F358" s="41"/>
    </row>
    <row r="359" spans="2:6" ht="30" customHeight="1" x14ac:dyDescent="0.25">
      <c r="B359" s="26"/>
      <c r="C359" s="27"/>
      <c r="D359" s="27"/>
      <c r="E359" t="str">
        <f>ListaTarefas[[#This Row],[Data para conclusão]]&amp;ListaTarefas[[#This Row],[Disciplina]]</f>
        <v/>
      </c>
      <c r="F359" s="41"/>
    </row>
    <row r="360" spans="2:6" ht="30" customHeight="1" x14ac:dyDescent="0.25">
      <c r="B360" s="26"/>
      <c r="C360" s="27"/>
      <c r="D360" s="27"/>
      <c r="E360" t="str">
        <f>ListaTarefas[[#This Row],[Data para conclusão]]&amp;ListaTarefas[[#This Row],[Disciplina]]</f>
        <v/>
      </c>
      <c r="F360" s="41"/>
    </row>
    <row r="361" spans="2:6" ht="30" customHeight="1" x14ac:dyDescent="0.25">
      <c r="B361" s="26"/>
      <c r="C361" s="27"/>
      <c r="D361" s="27"/>
      <c r="E361" t="str">
        <f>ListaTarefas[[#This Row],[Data para conclusão]]&amp;ListaTarefas[[#This Row],[Disciplina]]</f>
        <v/>
      </c>
      <c r="F361" s="41"/>
    </row>
    <row r="362" spans="2:6" ht="30" customHeight="1" x14ac:dyDescent="0.25">
      <c r="B362" s="26"/>
      <c r="C362" s="27"/>
      <c r="D362" s="27"/>
      <c r="E362" t="str">
        <f>ListaTarefas[[#This Row],[Data para conclusão]]&amp;ListaTarefas[[#This Row],[Disciplina]]</f>
        <v/>
      </c>
      <c r="F362" s="41"/>
    </row>
    <row r="363" spans="2:6" ht="30" customHeight="1" x14ac:dyDescent="0.25">
      <c r="B363" s="26"/>
      <c r="C363" s="27"/>
      <c r="D363" s="27"/>
      <c r="E363" t="str">
        <f>ListaTarefas[[#This Row],[Data para conclusão]]&amp;ListaTarefas[[#This Row],[Disciplina]]</f>
        <v/>
      </c>
      <c r="F363" s="41"/>
    </row>
    <row r="364" spans="2:6" ht="30" customHeight="1" x14ac:dyDescent="0.25">
      <c r="B364" s="26"/>
      <c r="C364" s="27"/>
      <c r="D364" s="27"/>
      <c r="E364" t="str">
        <f>ListaTarefas[[#This Row],[Data para conclusão]]&amp;ListaTarefas[[#This Row],[Disciplina]]</f>
        <v/>
      </c>
      <c r="F364" s="41"/>
    </row>
    <row r="365" spans="2:6" ht="30" customHeight="1" x14ac:dyDescent="0.25">
      <c r="B365" s="26"/>
      <c r="C365" s="27"/>
      <c r="D365" s="27"/>
      <c r="E365" t="str">
        <f>ListaTarefas[[#This Row],[Data para conclusão]]&amp;ListaTarefas[[#This Row],[Disciplina]]</f>
        <v/>
      </c>
      <c r="F365" s="41"/>
    </row>
    <row r="366" spans="2:6" ht="30" customHeight="1" x14ac:dyDescent="0.25">
      <c r="B366" s="26"/>
      <c r="C366" s="27"/>
      <c r="D366" s="27"/>
      <c r="E366" t="str">
        <f>ListaTarefas[[#This Row],[Data para conclusão]]&amp;ListaTarefas[[#This Row],[Disciplina]]</f>
        <v/>
      </c>
      <c r="F366" s="41"/>
    </row>
    <row r="367" spans="2:6" ht="30" customHeight="1" x14ac:dyDescent="0.25">
      <c r="B367" s="26"/>
      <c r="C367" s="27"/>
      <c r="D367" s="27"/>
      <c r="E367" t="str">
        <f>ListaTarefas[[#This Row],[Data para conclusão]]&amp;ListaTarefas[[#This Row],[Disciplina]]</f>
        <v/>
      </c>
      <c r="F367" s="41"/>
    </row>
    <row r="368" spans="2:6" ht="30" customHeight="1" x14ac:dyDescent="0.25">
      <c r="B368" s="26"/>
      <c r="C368" s="27"/>
      <c r="D368" s="27"/>
      <c r="E368" t="str">
        <f>ListaTarefas[[#This Row],[Data para conclusão]]&amp;ListaTarefas[[#This Row],[Disciplina]]</f>
        <v/>
      </c>
      <c r="F368" s="41"/>
    </row>
    <row r="369" spans="2:6" ht="30" customHeight="1" x14ac:dyDescent="0.25">
      <c r="B369" s="26"/>
      <c r="C369" s="27"/>
      <c r="D369" s="27"/>
      <c r="E369" t="str">
        <f>ListaTarefas[[#This Row],[Data para conclusão]]&amp;ListaTarefas[[#This Row],[Disciplina]]</f>
        <v/>
      </c>
      <c r="F369" s="41"/>
    </row>
    <row r="370" spans="2:6" ht="30" customHeight="1" x14ac:dyDescent="0.25">
      <c r="B370" s="26"/>
      <c r="C370" s="27"/>
      <c r="D370" s="27"/>
      <c r="E370" t="str">
        <f>ListaTarefas[[#This Row],[Data para conclusão]]&amp;ListaTarefas[[#This Row],[Disciplina]]</f>
        <v/>
      </c>
      <c r="F370" s="41"/>
    </row>
    <row r="371" spans="2:6" ht="30" customHeight="1" x14ac:dyDescent="0.25">
      <c r="B371" s="26"/>
      <c r="C371" s="27"/>
      <c r="D371" s="27"/>
      <c r="E371" t="str">
        <f>ListaTarefas[[#This Row],[Data para conclusão]]&amp;ListaTarefas[[#This Row],[Disciplina]]</f>
        <v/>
      </c>
      <c r="F371" s="41"/>
    </row>
    <row r="372" spans="2:6" ht="30" customHeight="1" x14ac:dyDescent="0.25">
      <c r="B372" s="26"/>
      <c r="C372" s="27"/>
      <c r="D372" s="27"/>
      <c r="E372" t="str">
        <f>ListaTarefas[[#This Row],[Data para conclusão]]&amp;ListaTarefas[[#This Row],[Disciplina]]</f>
        <v/>
      </c>
      <c r="F372" s="41"/>
    </row>
    <row r="373" spans="2:6" ht="30" customHeight="1" x14ac:dyDescent="0.25">
      <c r="B373" s="26"/>
      <c r="C373" s="27"/>
      <c r="D373" s="27"/>
      <c r="E373" t="str">
        <f>ListaTarefas[[#This Row],[Data para conclusão]]&amp;ListaTarefas[[#This Row],[Disciplina]]</f>
        <v/>
      </c>
      <c r="F373" s="41"/>
    </row>
    <row r="374" spans="2:6" ht="30" customHeight="1" x14ac:dyDescent="0.25">
      <c r="B374" s="26"/>
      <c r="C374" s="27"/>
      <c r="D374" s="27"/>
      <c r="E374" t="str">
        <f>ListaTarefas[[#This Row],[Data para conclusão]]&amp;ListaTarefas[[#This Row],[Disciplina]]</f>
        <v/>
      </c>
      <c r="F374" s="41"/>
    </row>
    <row r="375" spans="2:6" ht="30" customHeight="1" x14ac:dyDescent="0.25">
      <c r="B375" s="26"/>
      <c r="C375" s="27"/>
      <c r="D375" s="27"/>
      <c r="E375" t="str">
        <f>ListaTarefas[[#This Row],[Data para conclusão]]&amp;ListaTarefas[[#This Row],[Disciplina]]</f>
        <v/>
      </c>
      <c r="F375" s="41"/>
    </row>
    <row r="376" spans="2:6" ht="30" customHeight="1" x14ac:dyDescent="0.25">
      <c r="B376" s="26"/>
      <c r="C376" s="27"/>
      <c r="D376" s="27"/>
      <c r="E376" t="str">
        <f>ListaTarefas[[#This Row],[Data para conclusão]]&amp;ListaTarefas[[#This Row],[Disciplina]]</f>
        <v/>
      </c>
      <c r="F376" s="41"/>
    </row>
    <row r="377" spans="2:6" ht="30" customHeight="1" x14ac:dyDescent="0.25">
      <c r="B377" s="26"/>
      <c r="C377" s="27"/>
      <c r="D377" s="27"/>
      <c r="E377" t="str">
        <f>ListaTarefas[[#This Row],[Data para conclusão]]&amp;ListaTarefas[[#This Row],[Disciplina]]</f>
        <v/>
      </c>
      <c r="F377" s="41"/>
    </row>
    <row r="378" spans="2:6" ht="30" customHeight="1" x14ac:dyDescent="0.25">
      <c r="B378" s="26"/>
      <c r="C378" s="27"/>
      <c r="D378" s="27"/>
      <c r="E378" t="str">
        <f>ListaTarefas[[#This Row],[Data para conclusão]]&amp;ListaTarefas[[#This Row],[Disciplina]]</f>
        <v/>
      </c>
      <c r="F378" s="41"/>
    </row>
    <row r="379" spans="2:6" ht="30" customHeight="1" x14ac:dyDescent="0.25">
      <c r="B379" s="26"/>
      <c r="C379" s="27"/>
      <c r="D379" s="27"/>
      <c r="E379" t="str">
        <f>ListaTarefas[[#This Row],[Data para conclusão]]&amp;ListaTarefas[[#This Row],[Disciplina]]</f>
        <v/>
      </c>
      <c r="F379" s="41"/>
    </row>
    <row r="380" spans="2:6" ht="30" customHeight="1" x14ac:dyDescent="0.25">
      <c r="B380" s="26"/>
      <c r="C380" s="27"/>
      <c r="D380" s="27"/>
      <c r="E380" t="str">
        <f>ListaTarefas[[#This Row],[Data para conclusão]]&amp;ListaTarefas[[#This Row],[Disciplina]]</f>
        <v/>
      </c>
      <c r="F380" s="41"/>
    </row>
    <row r="381" spans="2:6" ht="30" customHeight="1" x14ac:dyDescent="0.25">
      <c r="B381" s="26"/>
      <c r="C381" s="27"/>
      <c r="D381" s="27"/>
      <c r="E381" t="str">
        <f>ListaTarefas[[#This Row],[Data para conclusão]]&amp;ListaTarefas[[#This Row],[Disciplina]]</f>
        <v/>
      </c>
      <c r="F381" s="41"/>
    </row>
    <row r="382" spans="2:6" ht="30" customHeight="1" x14ac:dyDescent="0.25">
      <c r="B382" s="26"/>
      <c r="C382" s="27"/>
      <c r="D382" s="27"/>
      <c r="E382" t="str">
        <f>ListaTarefas[[#This Row],[Data para conclusão]]&amp;ListaTarefas[[#This Row],[Disciplina]]</f>
        <v/>
      </c>
      <c r="F382" s="41"/>
    </row>
    <row r="383" spans="2:6" ht="30" customHeight="1" x14ac:dyDescent="0.25">
      <c r="B383" s="26"/>
      <c r="C383" s="27"/>
      <c r="D383" s="27"/>
      <c r="E383" t="str">
        <f>ListaTarefas[[#This Row],[Data para conclusão]]&amp;ListaTarefas[[#This Row],[Disciplina]]</f>
        <v/>
      </c>
      <c r="F383" s="41"/>
    </row>
    <row r="384" spans="2:6" ht="30" customHeight="1" x14ac:dyDescent="0.25">
      <c r="B384" s="26"/>
      <c r="C384" s="27"/>
      <c r="D384" s="27"/>
      <c r="E384" t="str">
        <f>ListaTarefas[[#This Row],[Data para conclusão]]&amp;ListaTarefas[[#This Row],[Disciplina]]</f>
        <v/>
      </c>
      <c r="F384" s="41"/>
    </row>
    <row r="385" spans="2:6" ht="30" customHeight="1" x14ac:dyDescent="0.25">
      <c r="B385" s="26"/>
      <c r="C385" s="27"/>
      <c r="D385" s="27"/>
      <c r="E385" t="str">
        <f>ListaTarefas[[#This Row],[Data para conclusão]]&amp;ListaTarefas[[#This Row],[Disciplina]]</f>
        <v/>
      </c>
      <c r="F385" s="41"/>
    </row>
    <row r="386" spans="2:6" ht="30" customHeight="1" x14ac:dyDescent="0.25">
      <c r="B386" s="26"/>
      <c r="C386" s="27"/>
      <c r="D386" s="27"/>
      <c r="E386" t="str">
        <f>ListaTarefas[[#This Row],[Data para conclusão]]&amp;ListaTarefas[[#This Row],[Disciplina]]</f>
        <v/>
      </c>
      <c r="F386" s="41"/>
    </row>
    <row r="387" spans="2:6" ht="30" customHeight="1" x14ac:dyDescent="0.25">
      <c r="B387" s="26"/>
      <c r="C387" s="27"/>
      <c r="D387" s="27"/>
      <c r="E387" t="str">
        <f>ListaTarefas[[#This Row],[Data para conclusão]]&amp;ListaTarefas[[#This Row],[Disciplina]]</f>
        <v/>
      </c>
      <c r="F387" s="41"/>
    </row>
    <row r="388" spans="2:6" ht="30" customHeight="1" x14ac:dyDescent="0.25">
      <c r="B388" s="26"/>
      <c r="C388" s="27"/>
      <c r="D388" s="27"/>
      <c r="E388" t="str">
        <f>ListaTarefas[[#This Row],[Data para conclusão]]&amp;ListaTarefas[[#This Row],[Disciplina]]</f>
        <v/>
      </c>
      <c r="F388" s="41"/>
    </row>
    <row r="389" spans="2:6" ht="30" customHeight="1" x14ac:dyDescent="0.25">
      <c r="B389" s="26"/>
      <c r="C389" s="27"/>
      <c r="D389" s="27"/>
      <c r="E389" t="str">
        <f>ListaTarefas[[#This Row],[Data para conclusão]]&amp;ListaTarefas[[#This Row],[Disciplina]]</f>
        <v/>
      </c>
      <c r="F389" s="41"/>
    </row>
    <row r="390" spans="2:6" ht="30" customHeight="1" x14ac:dyDescent="0.25">
      <c r="B390" s="26"/>
      <c r="C390" s="27"/>
      <c r="D390" s="27"/>
      <c r="E390" t="str">
        <f>ListaTarefas[[#This Row],[Data para conclusão]]&amp;ListaTarefas[[#This Row],[Disciplina]]</f>
        <v/>
      </c>
      <c r="F390" s="41"/>
    </row>
    <row r="391" spans="2:6" ht="30" customHeight="1" x14ac:dyDescent="0.25">
      <c r="B391" s="26"/>
      <c r="C391" s="27"/>
      <c r="D391" s="27"/>
      <c r="E391" t="str">
        <f>ListaTarefas[[#This Row],[Data para conclusão]]&amp;ListaTarefas[[#This Row],[Disciplina]]</f>
        <v/>
      </c>
      <c r="F391" s="41"/>
    </row>
    <row r="392" spans="2:6" ht="30" customHeight="1" x14ac:dyDescent="0.25">
      <c r="B392" s="26"/>
      <c r="C392" s="27"/>
      <c r="D392" s="27"/>
      <c r="E392" t="str">
        <f>ListaTarefas[[#This Row],[Data para conclusão]]&amp;ListaTarefas[[#This Row],[Disciplina]]</f>
        <v/>
      </c>
      <c r="F392" s="41"/>
    </row>
    <row r="393" spans="2:6" ht="30" customHeight="1" x14ac:dyDescent="0.25">
      <c r="B393" s="26"/>
      <c r="C393" s="27"/>
      <c r="D393" s="27"/>
      <c r="E393" t="str">
        <f>ListaTarefas[[#This Row],[Data para conclusão]]&amp;ListaTarefas[[#This Row],[Disciplina]]</f>
        <v/>
      </c>
      <c r="F393" s="41"/>
    </row>
    <row r="394" spans="2:6" ht="30" customHeight="1" x14ac:dyDescent="0.25">
      <c r="B394" s="26"/>
      <c r="C394" s="27"/>
      <c r="D394" s="27"/>
      <c r="E394" t="str">
        <f>ListaTarefas[[#This Row],[Data para conclusão]]&amp;ListaTarefas[[#This Row],[Disciplina]]</f>
        <v/>
      </c>
      <c r="F394" s="41"/>
    </row>
    <row r="395" spans="2:6" ht="30" customHeight="1" x14ac:dyDescent="0.25">
      <c r="B395" s="26"/>
      <c r="C395" s="27"/>
      <c r="D395" s="27"/>
      <c r="E395" t="str">
        <f>ListaTarefas[[#This Row],[Data para conclusão]]&amp;ListaTarefas[[#This Row],[Disciplina]]</f>
        <v/>
      </c>
      <c r="F395" s="41"/>
    </row>
    <row r="396" spans="2:6" ht="30" customHeight="1" x14ac:dyDescent="0.25">
      <c r="B396" s="26"/>
      <c r="C396" s="27"/>
      <c r="D396" s="27"/>
      <c r="E396" t="str">
        <f>ListaTarefas[[#This Row],[Data para conclusão]]&amp;ListaTarefas[[#This Row],[Disciplina]]</f>
        <v/>
      </c>
      <c r="F396" s="41"/>
    </row>
    <row r="397" spans="2:6" ht="30" customHeight="1" x14ac:dyDescent="0.25">
      <c r="B397" s="26"/>
      <c r="C397" s="27"/>
      <c r="D397" s="27"/>
      <c r="E397" t="str">
        <f>ListaTarefas[[#This Row],[Data para conclusão]]&amp;ListaTarefas[[#This Row],[Disciplina]]</f>
        <v/>
      </c>
      <c r="F397" s="41"/>
    </row>
    <row r="398" spans="2:6" ht="30" customHeight="1" x14ac:dyDescent="0.25">
      <c r="B398" s="26"/>
      <c r="C398" s="27"/>
      <c r="D398" s="27"/>
      <c r="E398" t="str">
        <f>ListaTarefas[[#This Row],[Data para conclusão]]&amp;ListaTarefas[[#This Row],[Disciplina]]</f>
        <v/>
      </c>
      <c r="F398" s="41"/>
    </row>
    <row r="399" spans="2:6" ht="30" customHeight="1" x14ac:dyDescent="0.25">
      <c r="B399" s="26"/>
      <c r="C399" s="27"/>
      <c r="D399" s="27"/>
      <c r="E399" t="str">
        <f>ListaTarefas[[#This Row],[Data para conclusão]]&amp;ListaTarefas[[#This Row],[Disciplina]]</f>
        <v/>
      </c>
      <c r="F399" s="41"/>
    </row>
    <row r="400" spans="2:6" ht="30" customHeight="1" x14ac:dyDescent="0.25">
      <c r="B400" s="26"/>
      <c r="C400" s="27"/>
      <c r="D400" s="27"/>
      <c r="E400" t="str">
        <f>ListaTarefas[[#This Row],[Data para conclusão]]&amp;ListaTarefas[[#This Row],[Disciplina]]</f>
        <v/>
      </c>
      <c r="F400" s="41"/>
    </row>
    <row r="401" spans="2:6" ht="30" customHeight="1" x14ac:dyDescent="0.25">
      <c r="B401" s="26"/>
      <c r="C401" s="27"/>
      <c r="D401" s="27"/>
      <c r="E401" t="str">
        <f>ListaTarefas[[#This Row],[Data para conclusão]]&amp;ListaTarefas[[#This Row],[Disciplina]]</f>
        <v/>
      </c>
      <c r="F401" s="41"/>
    </row>
    <row r="402" spans="2:6" ht="30" customHeight="1" x14ac:dyDescent="0.25">
      <c r="B402" s="26"/>
      <c r="C402" s="27"/>
      <c r="D402" s="27"/>
      <c r="E402" t="str">
        <f>ListaTarefas[[#This Row],[Data para conclusão]]&amp;ListaTarefas[[#This Row],[Disciplina]]</f>
        <v/>
      </c>
      <c r="F402" s="41"/>
    </row>
    <row r="403" spans="2:6" ht="30" customHeight="1" x14ac:dyDescent="0.25">
      <c r="B403" s="26"/>
      <c r="C403" s="27"/>
      <c r="D403" s="27"/>
      <c r="E403" t="str">
        <f>ListaTarefas[[#This Row],[Data para conclusão]]&amp;ListaTarefas[[#This Row],[Disciplina]]</f>
        <v/>
      </c>
      <c r="F403" s="41"/>
    </row>
    <row r="404" spans="2:6" ht="30" customHeight="1" x14ac:dyDescent="0.25">
      <c r="B404" s="26"/>
      <c r="C404" s="27"/>
      <c r="D404" s="27"/>
      <c r="E404" t="str">
        <f>ListaTarefas[[#This Row],[Data para conclusão]]&amp;ListaTarefas[[#This Row],[Disciplina]]</f>
        <v/>
      </c>
      <c r="F404" s="41"/>
    </row>
    <row r="405" spans="2:6" ht="30" customHeight="1" x14ac:dyDescent="0.25">
      <c r="B405" s="26"/>
      <c r="C405" s="27"/>
      <c r="D405" s="27"/>
      <c r="E405" t="str">
        <f>ListaTarefas[[#This Row],[Data para conclusão]]&amp;ListaTarefas[[#This Row],[Disciplina]]</f>
        <v/>
      </c>
      <c r="F405" s="41"/>
    </row>
    <row r="406" spans="2:6" ht="30" customHeight="1" x14ac:dyDescent="0.25">
      <c r="B406" s="26"/>
      <c r="C406" s="27"/>
      <c r="D406" s="27"/>
      <c r="E406" t="str">
        <f>ListaTarefas[[#This Row],[Data para conclusão]]&amp;ListaTarefas[[#This Row],[Disciplina]]</f>
        <v/>
      </c>
      <c r="F406" s="41"/>
    </row>
    <row r="407" spans="2:6" ht="30" customHeight="1" x14ac:dyDescent="0.25">
      <c r="B407" s="26"/>
      <c r="C407" s="27"/>
      <c r="D407" s="27"/>
      <c r="E407" t="str">
        <f>ListaTarefas[[#This Row],[Data para conclusão]]&amp;ListaTarefas[[#This Row],[Disciplina]]</f>
        <v/>
      </c>
      <c r="F407" s="41"/>
    </row>
    <row r="408" spans="2:6" ht="30" customHeight="1" x14ac:dyDescent="0.25">
      <c r="B408" s="26"/>
      <c r="C408" s="27"/>
      <c r="D408" s="27"/>
      <c r="E408" t="str">
        <f>ListaTarefas[[#This Row],[Data para conclusão]]&amp;ListaTarefas[[#This Row],[Disciplina]]</f>
        <v/>
      </c>
      <c r="F408" s="41"/>
    </row>
    <row r="409" spans="2:6" ht="30" customHeight="1" x14ac:dyDescent="0.25">
      <c r="B409" s="26"/>
      <c r="C409" s="27"/>
      <c r="D409" s="27"/>
      <c r="E409" t="str">
        <f>ListaTarefas[[#This Row],[Data para conclusão]]&amp;ListaTarefas[[#This Row],[Disciplina]]</f>
        <v/>
      </c>
      <c r="F409" s="41"/>
    </row>
    <row r="410" spans="2:6" ht="30" customHeight="1" x14ac:dyDescent="0.25">
      <c r="B410" s="26"/>
      <c r="C410" s="27"/>
      <c r="D410" s="27"/>
      <c r="E410" t="str">
        <f>ListaTarefas[[#This Row],[Data para conclusão]]&amp;ListaTarefas[[#This Row],[Disciplina]]</f>
        <v/>
      </c>
      <c r="F410" s="41"/>
    </row>
    <row r="411" spans="2:6" ht="30" customHeight="1" x14ac:dyDescent="0.25">
      <c r="B411" s="26"/>
      <c r="C411" s="27"/>
      <c r="D411" s="27"/>
      <c r="E411" t="str">
        <f>ListaTarefas[[#This Row],[Data para conclusão]]&amp;ListaTarefas[[#This Row],[Disciplina]]</f>
        <v/>
      </c>
      <c r="F411" s="41"/>
    </row>
    <row r="412" spans="2:6" ht="30" customHeight="1" x14ac:dyDescent="0.25">
      <c r="B412" s="26"/>
      <c r="C412" s="27"/>
      <c r="D412" s="27"/>
      <c r="E412" t="str">
        <f>ListaTarefas[[#This Row],[Data para conclusão]]&amp;ListaTarefas[[#This Row],[Disciplina]]</f>
        <v/>
      </c>
      <c r="F412" s="41"/>
    </row>
    <row r="413" spans="2:6" ht="30" customHeight="1" x14ac:dyDescent="0.25">
      <c r="B413" s="26"/>
      <c r="C413" s="27"/>
      <c r="D413" s="27"/>
      <c r="E413" t="str">
        <f>ListaTarefas[[#This Row],[Data para conclusão]]&amp;ListaTarefas[[#This Row],[Disciplina]]</f>
        <v/>
      </c>
      <c r="F413" s="41"/>
    </row>
    <row r="414" spans="2:6" ht="30" customHeight="1" x14ac:dyDescent="0.25">
      <c r="B414" s="26"/>
      <c r="C414" s="27"/>
      <c r="D414" s="27"/>
      <c r="E414" t="str">
        <f>ListaTarefas[[#This Row],[Data para conclusão]]&amp;ListaTarefas[[#This Row],[Disciplina]]</f>
        <v/>
      </c>
      <c r="F414" s="41"/>
    </row>
    <row r="415" spans="2:6" ht="30" customHeight="1" x14ac:dyDescent="0.25">
      <c r="B415" s="26"/>
      <c r="C415" s="27"/>
      <c r="D415" s="27"/>
      <c r="E415" t="str">
        <f>ListaTarefas[[#This Row],[Data para conclusão]]&amp;ListaTarefas[[#This Row],[Disciplina]]</f>
        <v/>
      </c>
      <c r="F415" s="41"/>
    </row>
    <row r="416" spans="2:6" ht="30" customHeight="1" x14ac:dyDescent="0.25">
      <c r="B416" s="26"/>
      <c r="C416" s="27"/>
      <c r="D416" s="27"/>
      <c r="E416" t="str">
        <f>ListaTarefas[[#This Row],[Data para conclusão]]&amp;ListaTarefas[[#This Row],[Disciplina]]</f>
        <v/>
      </c>
      <c r="F416" s="41"/>
    </row>
    <row r="417" spans="2:6" ht="30" customHeight="1" x14ac:dyDescent="0.25">
      <c r="B417" s="26"/>
      <c r="C417" s="27"/>
      <c r="D417" s="27"/>
      <c r="E417" t="str">
        <f>ListaTarefas[[#This Row],[Data para conclusão]]&amp;ListaTarefas[[#This Row],[Disciplina]]</f>
        <v/>
      </c>
      <c r="F417" s="41"/>
    </row>
    <row r="418" spans="2:6" ht="30" customHeight="1" x14ac:dyDescent="0.25">
      <c r="B418" s="26"/>
      <c r="C418" s="27"/>
      <c r="D418" s="27"/>
      <c r="E418" t="str">
        <f>ListaTarefas[[#This Row],[Data para conclusão]]&amp;ListaTarefas[[#This Row],[Disciplina]]</f>
        <v/>
      </c>
      <c r="F418" s="41"/>
    </row>
    <row r="419" spans="2:6" ht="30" customHeight="1" x14ac:dyDescent="0.25">
      <c r="B419" s="26"/>
      <c r="C419" s="27"/>
      <c r="D419" s="27"/>
      <c r="E419" t="str">
        <f>ListaTarefas[[#This Row],[Data para conclusão]]&amp;ListaTarefas[[#This Row],[Disciplina]]</f>
        <v/>
      </c>
      <c r="F419" s="41"/>
    </row>
    <row r="420" spans="2:6" ht="30" customHeight="1" x14ac:dyDescent="0.25">
      <c r="B420" s="26"/>
      <c r="C420" s="27"/>
      <c r="D420" s="27"/>
      <c r="E420" t="str">
        <f>ListaTarefas[[#This Row],[Data para conclusão]]&amp;ListaTarefas[[#This Row],[Disciplina]]</f>
        <v/>
      </c>
      <c r="F420" s="41"/>
    </row>
    <row r="421" spans="2:6" ht="30" customHeight="1" x14ac:dyDescent="0.25">
      <c r="B421" s="26"/>
      <c r="C421" s="27"/>
      <c r="D421" s="27"/>
      <c r="E421" t="str">
        <f>ListaTarefas[[#This Row],[Data para conclusão]]&amp;ListaTarefas[[#This Row],[Disciplina]]</f>
        <v/>
      </c>
      <c r="F421" s="41"/>
    </row>
    <row r="422" spans="2:6" ht="30" customHeight="1" x14ac:dyDescent="0.25">
      <c r="B422" s="26"/>
      <c r="C422" s="27"/>
      <c r="D422" s="27"/>
      <c r="E422" t="str">
        <f>ListaTarefas[[#This Row],[Data para conclusão]]&amp;ListaTarefas[[#This Row],[Disciplina]]</f>
        <v/>
      </c>
      <c r="F422" s="41"/>
    </row>
    <row r="423" spans="2:6" ht="30" customHeight="1" x14ac:dyDescent="0.25">
      <c r="B423" s="26"/>
      <c r="C423" s="27"/>
      <c r="D423" s="27"/>
      <c r="E423" t="str">
        <f>ListaTarefas[[#This Row],[Data para conclusão]]&amp;ListaTarefas[[#This Row],[Disciplina]]</f>
        <v/>
      </c>
      <c r="F423" s="41"/>
    </row>
    <row r="424" spans="2:6" ht="30" customHeight="1" x14ac:dyDescent="0.25">
      <c r="B424" s="26"/>
      <c r="C424" s="27"/>
      <c r="D424" s="27"/>
      <c r="E424" t="str">
        <f>ListaTarefas[[#This Row],[Data para conclusão]]&amp;ListaTarefas[[#This Row],[Disciplina]]</f>
        <v/>
      </c>
      <c r="F424" s="41"/>
    </row>
    <row r="425" spans="2:6" ht="30" customHeight="1" x14ac:dyDescent="0.25">
      <c r="B425" s="26"/>
      <c r="C425" s="27"/>
      <c r="D425" s="27"/>
      <c r="E425" t="str">
        <f>ListaTarefas[[#This Row],[Data para conclusão]]&amp;ListaTarefas[[#This Row],[Disciplina]]</f>
        <v/>
      </c>
      <c r="F425" s="41"/>
    </row>
    <row r="426" spans="2:6" ht="30" customHeight="1" x14ac:dyDescent="0.25">
      <c r="B426" s="26"/>
      <c r="C426" s="27"/>
      <c r="D426" s="27"/>
      <c r="E426" t="str">
        <f>ListaTarefas[[#This Row],[Data para conclusão]]&amp;ListaTarefas[[#This Row],[Disciplina]]</f>
        <v/>
      </c>
      <c r="F426" s="41"/>
    </row>
    <row r="427" spans="2:6" ht="30" customHeight="1" x14ac:dyDescent="0.25">
      <c r="B427" s="26"/>
      <c r="C427" s="27"/>
      <c r="D427" s="27"/>
      <c r="E427" t="str">
        <f>ListaTarefas[[#This Row],[Data para conclusão]]&amp;ListaTarefas[[#This Row],[Disciplina]]</f>
        <v/>
      </c>
      <c r="F427" s="41"/>
    </row>
    <row r="428" spans="2:6" ht="30" customHeight="1" x14ac:dyDescent="0.25">
      <c r="B428" s="26"/>
      <c r="C428" s="27"/>
      <c r="D428" s="27"/>
      <c r="E428" t="str">
        <f>ListaTarefas[[#This Row],[Data para conclusão]]&amp;ListaTarefas[[#This Row],[Disciplina]]</f>
        <v/>
      </c>
      <c r="F428" s="41"/>
    </row>
    <row r="429" spans="2:6" ht="30" customHeight="1" x14ac:dyDescent="0.25">
      <c r="B429" s="26"/>
      <c r="C429" s="27"/>
      <c r="D429" s="27"/>
      <c r="E429" t="str">
        <f>ListaTarefas[[#This Row],[Data para conclusão]]&amp;ListaTarefas[[#This Row],[Disciplina]]</f>
        <v/>
      </c>
      <c r="F429" s="41"/>
    </row>
    <row r="430" spans="2:6" ht="30" customHeight="1" x14ac:dyDescent="0.25">
      <c r="B430" s="26"/>
      <c r="C430" s="27"/>
      <c r="D430" s="27"/>
      <c r="E430" t="str">
        <f>ListaTarefas[[#This Row],[Data para conclusão]]&amp;ListaTarefas[[#This Row],[Disciplina]]</f>
        <v/>
      </c>
      <c r="F430" s="41"/>
    </row>
    <row r="431" spans="2:6" ht="30" customHeight="1" x14ac:dyDescent="0.25">
      <c r="B431" s="26"/>
      <c r="C431" s="27"/>
      <c r="D431" s="27"/>
      <c r="E431" t="str">
        <f>ListaTarefas[[#This Row],[Data para conclusão]]&amp;ListaTarefas[[#This Row],[Disciplina]]</f>
        <v/>
      </c>
      <c r="F431" s="41"/>
    </row>
    <row r="432" spans="2:6" ht="30" customHeight="1" x14ac:dyDescent="0.25">
      <c r="B432" s="26"/>
      <c r="C432" s="27"/>
      <c r="D432" s="27"/>
      <c r="E432" t="str">
        <f>ListaTarefas[[#This Row],[Data para conclusão]]&amp;ListaTarefas[[#This Row],[Disciplina]]</f>
        <v/>
      </c>
      <c r="F432" s="41"/>
    </row>
    <row r="433" spans="2:6" ht="30" customHeight="1" x14ac:dyDescent="0.25">
      <c r="B433" s="26"/>
      <c r="C433" s="27"/>
      <c r="D433" s="27"/>
      <c r="E433" t="str">
        <f>ListaTarefas[[#This Row],[Data para conclusão]]&amp;ListaTarefas[[#This Row],[Disciplina]]</f>
        <v/>
      </c>
      <c r="F433" s="41"/>
    </row>
    <row r="434" spans="2:6" ht="30" customHeight="1" x14ac:dyDescent="0.25">
      <c r="B434" s="26"/>
      <c r="C434" s="27"/>
      <c r="D434" s="27"/>
      <c r="E434" t="str">
        <f>ListaTarefas[[#This Row],[Data para conclusão]]&amp;ListaTarefas[[#This Row],[Disciplina]]</f>
        <v/>
      </c>
      <c r="F434" s="41"/>
    </row>
    <row r="435" spans="2:6" ht="30" customHeight="1" x14ac:dyDescent="0.25">
      <c r="B435" s="26"/>
      <c r="C435" s="27"/>
      <c r="D435" s="27"/>
      <c r="E435" t="str">
        <f>ListaTarefas[[#This Row],[Data para conclusão]]&amp;ListaTarefas[[#This Row],[Disciplina]]</f>
        <v/>
      </c>
      <c r="F435" s="41"/>
    </row>
    <row r="436" spans="2:6" ht="30" customHeight="1" x14ac:dyDescent="0.25">
      <c r="B436" s="26"/>
      <c r="C436" s="27"/>
      <c r="D436" s="27"/>
      <c r="E436" t="str">
        <f>ListaTarefas[[#This Row],[Data para conclusão]]&amp;ListaTarefas[[#This Row],[Disciplina]]</f>
        <v/>
      </c>
      <c r="F436" s="41"/>
    </row>
    <row r="437" spans="2:6" ht="30" customHeight="1" x14ac:dyDescent="0.25">
      <c r="B437" s="26"/>
      <c r="C437" s="27"/>
      <c r="D437" s="27"/>
      <c r="E437" t="str">
        <f>ListaTarefas[[#This Row],[Data para conclusão]]&amp;ListaTarefas[[#This Row],[Disciplina]]</f>
        <v/>
      </c>
      <c r="F437" s="41"/>
    </row>
    <row r="438" spans="2:6" ht="30" customHeight="1" x14ac:dyDescent="0.25">
      <c r="B438" s="26"/>
      <c r="C438" s="27"/>
      <c r="D438" s="27"/>
      <c r="E438" t="str">
        <f>ListaTarefas[[#This Row],[Data para conclusão]]&amp;ListaTarefas[[#This Row],[Disciplina]]</f>
        <v/>
      </c>
      <c r="F438" s="41"/>
    </row>
    <row r="439" spans="2:6" ht="30" customHeight="1" x14ac:dyDescent="0.25">
      <c r="B439" s="26"/>
      <c r="C439" s="27"/>
      <c r="D439" s="27"/>
      <c r="E439" t="str">
        <f>ListaTarefas[[#This Row],[Data para conclusão]]&amp;ListaTarefas[[#This Row],[Disciplina]]</f>
        <v/>
      </c>
      <c r="F439" s="41"/>
    </row>
    <row r="440" spans="2:6" ht="30" customHeight="1" x14ac:dyDescent="0.25">
      <c r="B440" s="26"/>
      <c r="C440" s="27"/>
      <c r="D440" s="27"/>
      <c r="E440" t="str">
        <f>ListaTarefas[[#This Row],[Data para conclusão]]&amp;ListaTarefas[[#This Row],[Disciplina]]</f>
        <v/>
      </c>
      <c r="F440" s="41"/>
    </row>
    <row r="441" spans="2:6" ht="30" customHeight="1" x14ac:dyDescent="0.25">
      <c r="B441" s="26"/>
      <c r="C441" s="27"/>
      <c r="D441" s="27"/>
      <c r="E441" t="str">
        <f>ListaTarefas[[#This Row],[Data para conclusão]]&amp;ListaTarefas[[#This Row],[Disciplina]]</f>
        <v/>
      </c>
      <c r="F441" s="41"/>
    </row>
    <row r="442" spans="2:6" ht="30" customHeight="1" x14ac:dyDescent="0.25">
      <c r="B442" s="26"/>
      <c r="C442" s="27"/>
      <c r="D442" s="27"/>
      <c r="E442" t="str">
        <f>ListaTarefas[[#This Row],[Data para conclusão]]&amp;ListaTarefas[[#This Row],[Disciplina]]</f>
        <v/>
      </c>
      <c r="F442" s="41"/>
    </row>
    <row r="443" spans="2:6" ht="30" customHeight="1" x14ac:dyDescent="0.25">
      <c r="B443" s="26"/>
      <c r="C443" s="27"/>
      <c r="D443" s="27"/>
      <c r="E443" t="str">
        <f>ListaTarefas[[#This Row],[Data para conclusão]]&amp;ListaTarefas[[#This Row],[Disciplina]]</f>
        <v/>
      </c>
      <c r="F443" s="41"/>
    </row>
    <row r="444" spans="2:6" ht="30" customHeight="1" x14ac:dyDescent="0.25">
      <c r="B444" s="26"/>
      <c r="C444" s="27"/>
      <c r="D444" s="27"/>
      <c r="E444" t="str">
        <f>ListaTarefas[[#This Row],[Data para conclusão]]&amp;ListaTarefas[[#This Row],[Disciplina]]</f>
        <v/>
      </c>
      <c r="F444" s="41"/>
    </row>
    <row r="445" spans="2:6" ht="30" customHeight="1" x14ac:dyDescent="0.25">
      <c r="B445" s="26"/>
      <c r="C445" s="27"/>
      <c r="D445" s="27"/>
      <c r="E445" t="str">
        <f>ListaTarefas[[#This Row],[Data para conclusão]]&amp;ListaTarefas[[#This Row],[Disciplina]]</f>
        <v/>
      </c>
      <c r="F445" s="41"/>
    </row>
    <row r="446" spans="2:6" ht="30" customHeight="1" x14ac:dyDescent="0.25">
      <c r="B446" s="26"/>
      <c r="C446" s="27"/>
      <c r="D446" s="27"/>
      <c r="E446" t="str">
        <f>ListaTarefas[[#This Row],[Data para conclusão]]&amp;ListaTarefas[[#This Row],[Disciplina]]</f>
        <v/>
      </c>
      <c r="F446" s="41"/>
    </row>
    <row r="447" spans="2:6" ht="30" customHeight="1" x14ac:dyDescent="0.25">
      <c r="B447" s="26"/>
      <c r="C447" s="27"/>
      <c r="D447" s="27"/>
      <c r="E447" t="str">
        <f>ListaTarefas[[#This Row],[Data para conclusão]]&amp;ListaTarefas[[#This Row],[Disciplina]]</f>
        <v/>
      </c>
      <c r="F447" s="41"/>
    </row>
    <row r="448" spans="2:6" ht="30" customHeight="1" x14ac:dyDescent="0.25">
      <c r="B448" s="26"/>
      <c r="C448" s="27"/>
      <c r="D448" s="27"/>
      <c r="E448" t="str">
        <f>ListaTarefas[[#This Row],[Data para conclusão]]&amp;ListaTarefas[[#This Row],[Disciplina]]</f>
        <v/>
      </c>
      <c r="F448" s="41"/>
    </row>
    <row r="449" spans="2:6" ht="30" customHeight="1" x14ac:dyDescent="0.25">
      <c r="B449" s="26"/>
      <c r="C449" s="27"/>
      <c r="D449" s="27"/>
      <c r="E449" t="str">
        <f>ListaTarefas[[#This Row],[Data para conclusão]]&amp;ListaTarefas[[#This Row],[Disciplina]]</f>
        <v/>
      </c>
      <c r="F449" s="41"/>
    </row>
    <row r="450" spans="2:6" ht="30" customHeight="1" x14ac:dyDescent="0.25">
      <c r="B450" s="26"/>
      <c r="C450" s="27"/>
      <c r="D450" s="27"/>
      <c r="E450" t="str">
        <f>ListaTarefas[[#This Row],[Data para conclusão]]&amp;ListaTarefas[[#This Row],[Disciplina]]</f>
        <v/>
      </c>
      <c r="F450" s="41"/>
    </row>
    <row r="451" spans="2:6" ht="30" customHeight="1" x14ac:dyDescent="0.25">
      <c r="B451" s="26"/>
      <c r="C451" s="27"/>
      <c r="D451" s="27"/>
      <c r="E451" t="str">
        <f>ListaTarefas[[#This Row],[Data para conclusão]]&amp;ListaTarefas[[#This Row],[Disciplina]]</f>
        <v/>
      </c>
      <c r="F451" s="41"/>
    </row>
    <row r="452" spans="2:6" ht="30" customHeight="1" x14ac:dyDescent="0.25">
      <c r="B452" s="26"/>
      <c r="C452" s="27"/>
      <c r="D452" s="27"/>
      <c r="E452" t="str">
        <f>ListaTarefas[[#This Row],[Data para conclusão]]&amp;ListaTarefas[[#This Row],[Disciplina]]</f>
        <v/>
      </c>
      <c r="F452" s="41"/>
    </row>
    <row r="453" spans="2:6" ht="30" customHeight="1" x14ac:dyDescent="0.25">
      <c r="B453" s="26"/>
      <c r="C453" s="27"/>
      <c r="D453" s="27"/>
      <c r="E453" t="str">
        <f>ListaTarefas[[#This Row],[Data para conclusão]]&amp;ListaTarefas[[#This Row],[Disciplina]]</f>
        <v/>
      </c>
      <c r="F453" s="41"/>
    </row>
    <row r="454" spans="2:6" ht="30" customHeight="1" x14ac:dyDescent="0.25">
      <c r="B454" s="26"/>
      <c r="C454" s="27"/>
      <c r="D454" s="27"/>
      <c r="E454" t="str">
        <f>ListaTarefas[[#This Row],[Data para conclusão]]&amp;ListaTarefas[[#This Row],[Disciplina]]</f>
        <v/>
      </c>
      <c r="F454" s="41"/>
    </row>
    <row r="455" spans="2:6" ht="30" customHeight="1" x14ac:dyDescent="0.25">
      <c r="B455" s="26"/>
      <c r="C455" s="27"/>
      <c r="D455" s="27"/>
      <c r="E455" t="str">
        <f>ListaTarefas[[#This Row],[Data para conclusão]]&amp;ListaTarefas[[#This Row],[Disciplina]]</f>
        <v/>
      </c>
      <c r="F455" s="41"/>
    </row>
    <row r="456" spans="2:6" ht="30" customHeight="1" x14ac:dyDescent="0.25">
      <c r="B456" s="26"/>
      <c r="C456" s="27"/>
      <c r="D456" s="27"/>
      <c r="E456" t="str">
        <f>ListaTarefas[[#This Row],[Data para conclusão]]&amp;ListaTarefas[[#This Row],[Disciplina]]</f>
        <v/>
      </c>
      <c r="F456" s="41"/>
    </row>
    <row r="457" spans="2:6" ht="30" customHeight="1" x14ac:dyDescent="0.25">
      <c r="B457" s="26"/>
      <c r="C457" s="27"/>
      <c r="D457" s="27"/>
      <c r="E457" t="str">
        <f>ListaTarefas[[#This Row],[Data para conclusão]]&amp;ListaTarefas[[#This Row],[Disciplina]]</f>
        <v/>
      </c>
      <c r="F457" s="41"/>
    </row>
    <row r="458" spans="2:6" ht="30" customHeight="1" x14ac:dyDescent="0.25">
      <c r="B458" s="26"/>
      <c r="C458" s="27"/>
      <c r="D458" s="27"/>
      <c r="E458" t="str">
        <f>ListaTarefas[[#This Row],[Data para conclusão]]&amp;ListaTarefas[[#This Row],[Disciplina]]</f>
        <v/>
      </c>
      <c r="F458" s="41"/>
    </row>
    <row r="459" spans="2:6" ht="30" customHeight="1" x14ac:dyDescent="0.25">
      <c r="B459" s="26"/>
      <c r="C459" s="27"/>
      <c r="D459" s="27"/>
      <c r="E459" t="str">
        <f>ListaTarefas[[#This Row],[Data para conclusão]]&amp;ListaTarefas[[#This Row],[Disciplina]]</f>
        <v/>
      </c>
      <c r="F459" s="41"/>
    </row>
    <row r="460" spans="2:6" ht="30" customHeight="1" x14ac:dyDescent="0.25">
      <c r="B460" s="26"/>
      <c r="C460" s="27"/>
      <c r="D460" s="27"/>
      <c r="E460" t="str">
        <f>ListaTarefas[[#This Row],[Data para conclusão]]&amp;ListaTarefas[[#This Row],[Disciplina]]</f>
        <v/>
      </c>
      <c r="F460" s="41"/>
    </row>
    <row r="461" spans="2:6" ht="30" customHeight="1" x14ac:dyDescent="0.25">
      <c r="B461" s="26"/>
      <c r="C461" s="27"/>
      <c r="D461" s="27"/>
      <c r="E461" t="str">
        <f>ListaTarefas[[#This Row],[Data para conclusão]]&amp;ListaTarefas[[#This Row],[Disciplina]]</f>
        <v/>
      </c>
      <c r="F461" s="41"/>
    </row>
    <row r="462" spans="2:6" ht="30" customHeight="1" x14ac:dyDescent="0.25">
      <c r="B462" s="26"/>
      <c r="C462" s="27"/>
      <c r="D462" s="27"/>
      <c r="E462" t="str">
        <f>ListaTarefas[[#This Row],[Data para conclusão]]&amp;ListaTarefas[[#This Row],[Disciplina]]</f>
        <v/>
      </c>
      <c r="F462" s="41"/>
    </row>
    <row r="463" spans="2:6" ht="30" customHeight="1" x14ac:dyDescent="0.25">
      <c r="B463" s="26"/>
      <c r="C463" s="27"/>
      <c r="D463" s="27"/>
      <c r="E463" t="str">
        <f>ListaTarefas[[#This Row],[Data para conclusão]]&amp;ListaTarefas[[#This Row],[Disciplina]]</f>
        <v/>
      </c>
      <c r="F463" s="41"/>
    </row>
    <row r="464" spans="2:6" ht="30" customHeight="1" x14ac:dyDescent="0.25">
      <c r="B464" s="26"/>
      <c r="C464" s="27"/>
      <c r="D464" s="27"/>
      <c r="E464" t="str">
        <f>ListaTarefas[[#This Row],[Data para conclusão]]&amp;ListaTarefas[[#This Row],[Disciplina]]</f>
        <v/>
      </c>
      <c r="F464" s="41"/>
    </row>
    <row r="465" spans="2:6" ht="30" customHeight="1" x14ac:dyDescent="0.25">
      <c r="B465" s="26"/>
      <c r="C465" s="27"/>
      <c r="D465" s="27"/>
      <c r="E465" t="str">
        <f>ListaTarefas[[#This Row],[Data para conclusão]]&amp;ListaTarefas[[#This Row],[Disciplina]]</f>
        <v/>
      </c>
      <c r="F465" s="41"/>
    </row>
    <row r="466" spans="2:6" ht="30" customHeight="1" x14ac:dyDescent="0.25">
      <c r="B466" s="26"/>
      <c r="C466" s="27"/>
      <c r="D466" s="27"/>
      <c r="E466" t="str">
        <f>ListaTarefas[[#This Row],[Data para conclusão]]&amp;ListaTarefas[[#This Row],[Disciplina]]</f>
        <v/>
      </c>
      <c r="F466" s="41"/>
    </row>
    <row r="467" spans="2:6" ht="30" customHeight="1" x14ac:dyDescent="0.25">
      <c r="B467" s="26"/>
      <c r="C467" s="27"/>
      <c r="D467" s="27"/>
      <c r="E467" t="str">
        <f>ListaTarefas[[#This Row],[Data para conclusão]]&amp;ListaTarefas[[#This Row],[Disciplina]]</f>
        <v/>
      </c>
      <c r="F467" s="41"/>
    </row>
    <row r="468" spans="2:6" ht="30" customHeight="1" x14ac:dyDescent="0.25">
      <c r="B468" s="26"/>
      <c r="C468" s="27"/>
      <c r="D468" s="27"/>
      <c r="E468" t="str">
        <f>ListaTarefas[[#This Row],[Data para conclusão]]&amp;ListaTarefas[[#This Row],[Disciplina]]</f>
        <v/>
      </c>
      <c r="F468" s="41"/>
    </row>
    <row r="469" spans="2:6" ht="30" customHeight="1" x14ac:dyDescent="0.25">
      <c r="B469" s="26"/>
      <c r="C469" s="27"/>
      <c r="D469" s="27"/>
      <c r="E469" t="str">
        <f>ListaTarefas[[#This Row],[Data para conclusão]]&amp;ListaTarefas[[#This Row],[Disciplina]]</f>
        <v/>
      </c>
      <c r="F469" s="41"/>
    </row>
    <row r="470" spans="2:6" ht="30" customHeight="1" x14ac:dyDescent="0.25">
      <c r="B470" s="26"/>
      <c r="C470" s="27"/>
      <c r="D470" s="27"/>
      <c r="E470" t="str">
        <f>ListaTarefas[[#This Row],[Data para conclusão]]&amp;ListaTarefas[[#This Row],[Disciplina]]</f>
        <v/>
      </c>
      <c r="F470" s="41"/>
    </row>
    <row r="471" spans="2:6" ht="30" customHeight="1" x14ac:dyDescent="0.25">
      <c r="B471" s="26"/>
      <c r="C471" s="27"/>
      <c r="D471" s="27"/>
      <c r="E471" t="str">
        <f>ListaTarefas[[#This Row],[Data para conclusão]]&amp;ListaTarefas[[#This Row],[Disciplina]]</f>
        <v/>
      </c>
      <c r="F471" s="41"/>
    </row>
    <row r="472" spans="2:6" ht="30" customHeight="1" x14ac:dyDescent="0.25">
      <c r="B472" s="26"/>
      <c r="C472" s="27"/>
      <c r="D472" s="27"/>
      <c r="E472" t="str">
        <f>ListaTarefas[[#This Row],[Data para conclusão]]&amp;ListaTarefas[[#This Row],[Disciplina]]</f>
        <v/>
      </c>
      <c r="F472" s="41"/>
    </row>
    <row r="473" spans="2:6" ht="30" customHeight="1" x14ac:dyDescent="0.25">
      <c r="B473" s="26"/>
      <c r="C473" s="27"/>
      <c r="D473" s="27"/>
      <c r="E473" t="str">
        <f>ListaTarefas[[#This Row],[Data para conclusão]]&amp;ListaTarefas[[#This Row],[Disciplina]]</f>
        <v/>
      </c>
      <c r="F473" s="41"/>
    </row>
    <row r="474" spans="2:6" ht="30" customHeight="1" x14ac:dyDescent="0.25">
      <c r="B474" s="26"/>
      <c r="C474" s="27"/>
      <c r="D474" s="27"/>
      <c r="E474" t="str">
        <f>ListaTarefas[[#This Row],[Data para conclusão]]&amp;ListaTarefas[[#This Row],[Disciplina]]</f>
        <v/>
      </c>
      <c r="F474" s="41"/>
    </row>
    <row r="475" spans="2:6" ht="30" customHeight="1" x14ac:dyDescent="0.25">
      <c r="B475" s="26"/>
      <c r="C475" s="27"/>
      <c r="D475" s="27"/>
      <c r="E475" t="str">
        <f>ListaTarefas[[#This Row],[Data para conclusão]]&amp;ListaTarefas[[#This Row],[Disciplina]]</f>
        <v/>
      </c>
      <c r="F475" s="41"/>
    </row>
    <row r="476" spans="2:6" ht="30" customHeight="1" x14ac:dyDescent="0.25">
      <c r="B476" s="26"/>
      <c r="C476" s="27"/>
      <c r="D476" s="27"/>
      <c r="E476" t="str">
        <f>ListaTarefas[[#This Row],[Data para conclusão]]&amp;ListaTarefas[[#This Row],[Disciplina]]</f>
        <v/>
      </c>
      <c r="F476" s="41"/>
    </row>
    <row r="477" spans="2:6" ht="30" customHeight="1" x14ac:dyDescent="0.25">
      <c r="B477" s="26"/>
      <c r="C477" s="27"/>
      <c r="D477" s="27"/>
      <c r="E477" t="str">
        <f>ListaTarefas[[#This Row],[Data para conclusão]]&amp;ListaTarefas[[#This Row],[Disciplina]]</f>
        <v/>
      </c>
      <c r="F477" s="41"/>
    </row>
    <row r="478" spans="2:6" ht="30" customHeight="1" x14ac:dyDescent="0.25">
      <c r="B478" s="26"/>
      <c r="C478" s="27"/>
      <c r="D478" s="27"/>
      <c r="E478" t="str">
        <f>ListaTarefas[[#This Row],[Data para conclusão]]&amp;ListaTarefas[[#This Row],[Disciplina]]</f>
        <v/>
      </c>
      <c r="F478" s="41"/>
    </row>
    <row r="479" spans="2:6" ht="30" customHeight="1" x14ac:dyDescent="0.25">
      <c r="B479" s="26"/>
      <c r="C479" s="27"/>
      <c r="D479" s="27"/>
      <c r="E479" t="str">
        <f>ListaTarefas[[#This Row],[Data para conclusão]]&amp;ListaTarefas[[#This Row],[Disciplina]]</f>
        <v/>
      </c>
      <c r="F479" s="41"/>
    </row>
    <row r="480" spans="2:6" ht="30" customHeight="1" x14ac:dyDescent="0.25">
      <c r="B480" s="26"/>
      <c r="C480" s="27"/>
      <c r="D480" s="27"/>
      <c r="E480" t="str">
        <f>ListaTarefas[[#This Row],[Data para conclusão]]&amp;ListaTarefas[[#This Row],[Disciplina]]</f>
        <v/>
      </c>
      <c r="F480" s="41"/>
    </row>
    <row r="481" spans="2:6" ht="30" customHeight="1" x14ac:dyDescent="0.25">
      <c r="B481" s="26"/>
      <c r="C481" s="27"/>
      <c r="D481" s="27"/>
      <c r="E481" t="str">
        <f>ListaTarefas[[#This Row],[Data para conclusão]]&amp;ListaTarefas[[#This Row],[Disciplina]]</f>
        <v/>
      </c>
      <c r="F481" s="41"/>
    </row>
    <row r="482" spans="2:6" ht="30" customHeight="1" x14ac:dyDescent="0.25">
      <c r="B482" s="26"/>
      <c r="C482" s="27"/>
      <c r="D482" s="27"/>
      <c r="E482" t="str">
        <f>ListaTarefas[[#This Row],[Data para conclusão]]&amp;ListaTarefas[[#This Row],[Disciplina]]</f>
        <v/>
      </c>
      <c r="F482" s="41"/>
    </row>
    <row r="483" spans="2:6" ht="30" customHeight="1" x14ac:dyDescent="0.25">
      <c r="B483" s="26"/>
      <c r="C483" s="27"/>
      <c r="D483" s="27"/>
      <c r="E483" t="str">
        <f>ListaTarefas[[#This Row],[Data para conclusão]]&amp;ListaTarefas[[#This Row],[Disciplina]]</f>
        <v/>
      </c>
      <c r="F483" s="41"/>
    </row>
    <row r="484" spans="2:6" ht="30" customHeight="1" x14ac:dyDescent="0.25">
      <c r="B484" s="26"/>
      <c r="C484" s="27"/>
      <c r="D484" s="27"/>
      <c r="E484" t="str">
        <f>ListaTarefas[[#This Row],[Data para conclusão]]&amp;ListaTarefas[[#This Row],[Disciplina]]</f>
        <v/>
      </c>
      <c r="F484" s="41"/>
    </row>
    <row r="485" spans="2:6" ht="30" customHeight="1" x14ac:dyDescent="0.25">
      <c r="B485" s="26"/>
      <c r="C485" s="27"/>
      <c r="D485" s="27"/>
      <c r="E485" t="str">
        <f>ListaTarefas[[#This Row],[Data para conclusão]]&amp;ListaTarefas[[#This Row],[Disciplina]]</f>
        <v/>
      </c>
      <c r="F485" s="41"/>
    </row>
    <row r="486" spans="2:6" ht="30" customHeight="1" x14ac:dyDescent="0.25">
      <c r="B486" s="26"/>
      <c r="C486" s="27"/>
      <c r="D486" s="27"/>
      <c r="E486" t="str">
        <f>ListaTarefas[[#This Row],[Data para conclusão]]&amp;ListaTarefas[[#This Row],[Disciplina]]</f>
        <v/>
      </c>
      <c r="F486" s="41"/>
    </row>
    <row r="487" spans="2:6" ht="30" customHeight="1" x14ac:dyDescent="0.25">
      <c r="B487" s="26"/>
      <c r="C487" s="27"/>
      <c r="D487" s="27"/>
      <c r="E487" t="str">
        <f>ListaTarefas[[#This Row],[Data para conclusão]]&amp;ListaTarefas[[#This Row],[Disciplina]]</f>
        <v/>
      </c>
      <c r="F487" s="41"/>
    </row>
    <row r="488" spans="2:6" ht="30" customHeight="1" x14ac:dyDescent="0.25">
      <c r="B488" s="26"/>
      <c r="C488" s="27"/>
      <c r="D488" s="27"/>
      <c r="E488" t="str">
        <f>ListaTarefas[[#This Row],[Data para conclusão]]&amp;ListaTarefas[[#This Row],[Disciplina]]</f>
        <v/>
      </c>
      <c r="F488" s="41"/>
    </row>
    <row r="489" spans="2:6" ht="30" customHeight="1" x14ac:dyDescent="0.25">
      <c r="B489" s="26"/>
      <c r="C489" s="27"/>
      <c r="D489" s="27"/>
      <c r="E489" t="str">
        <f>ListaTarefas[[#This Row],[Data para conclusão]]&amp;ListaTarefas[[#This Row],[Disciplina]]</f>
        <v/>
      </c>
      <c r="F489" s="41"/>
    </row>
    <row r="490" spans="2:6" ht="30" customHeight="1" x14ac:dyDescent="0.25">
      <c r="B490" s="26"/>
      <c r="C490" s="27"/>
      <c r="D490" s="27"/>
      <c r="E490" t="str">
        <f>ListaTarefas[[#This Row],[Data para conclusão]]&amp;ListaTarefas[[#This Row],[Disciplina]]</f>
        <v/>
      </c>
      <c r="F490" s="41"/>
    </row>
    <row r="491" spans="2:6" ht="30" customHeight="1" x14ac:dyDescent="0.25">
      <c r="B491" s="26"/>
      <c r="C491" s="27"/>
      <c r="D491" s="27"/>
      <c r="E491" t="str">
        <f>ListaTarefas[[#This Row],[Data para conclusão]]&amp;ListaTarefas[[#This Row],[Disciplina]]</f>
        <v/>
      </c>
      <c r="F491" s="41"/>
    </row>
    <row r="492" spans="2:6" ht="30" customHeight="1" x14ac:dyDescent="0.25">
      <c r="B492" s="26"/>
      <c r="C492" s="27"/>
      <c r="D492" s="27"/>
      <c r="E492" t="str">
        <f>ListaTarefas[[#This Row],[Data para conclusão]]&amp;ListaTarefas[[#This Row],[Disciplina]]</f>
        <v/>
      </c>
      <c r="F492" s="41"/>
    </row>
    <row r="493" spans="2:6" ht="30" customHeight="1" x14ac:dyDescent="0.25">
      <c r="B493" s="26"/>
      <c r="C493" s="27"/>
      <c r="D493" s="27"/>
      <c r="E493" t="str">
        <f>ListaTarefas[[#This Row],[Data para conclusão]]&amp;ListaTarefas[[#This Row],[Disciplina]]</f>
        <v/>
      </c>
      <c r="F493" s="41"/>
    </row>
    <row r="494" spans="2:6" ht="30" customHeight="1" x14ac:dyDescent="0.25">
      <c r="B494" s="26"/>
      <c r="C494" s="27"/>
      <c r="D494" s="27"/>
      <c r="E494" t="str">
        <f>ListaTarefas[[#This Row],[Data para conclusão]]&amp;ListaTarefas[[#This Row],[Disciplina]]</f>
        <v/>
      </c>
      <c r="F494" s="41"/>
    </row>
    <row r="495" spans="2:6" ht="30" customHeight="1" x14ac:dyDescent="0.25">
      <c r="B495" s="26"/>
      <c r="C495" s="27"/>
      <c r="D495" s="27"/>
      <c r="E495" t="str">
        <f>ListaTarefas[[#This Row],[Data para conclusão]]&amp;ListaTarefas[[#This Row],[Disciplina]]</f>
        <v/>
      </c>
      <c r="F495" s="41"/>
    </row>
    <row r="496" spans="2:6" ht="30" customHeight="1" x14ac:dyDescent="0.25">
      <c r="B496" s="26"/>
      <c r="C496" s="27"/>
      <c r="D496" s="27"/>
      <c r="E496" t="str">
        <f>ListaTarefas[[#This Row],[Data para conclusão]]&amp;ListaTarefas[[#This Row],[Disciplina]]</f>
        <v/>
      </c>
      <c r="F496" s="41"/>
    </row>
    <row r="497" spans="1:6" ht="30" customHeight="1" x14ac:dyDescent="0.25">
      <c r="B497" s="26"/>
      <c r="C497" s="27"/>
      <c r="D497" s="27"/>
      <c r="E497" t="str">
        <f>ListaTarefas[[#This Row],[Data para conclusão]]&amp;ListaTarefas[[#This Row],[Disciplina]]</f>
        <v/>
      </c>
      <c r="F497" s="41"/>
    </row>
    <row r="498" spans="1:6" ht="30" customHeight="1" x14ac:dyDescent="0.25">
      <c r="B498" s="26"/>
      <c r="C498" s="27"/>
      <c r="D498" s="27"/>
      <c r="E498" t="str">
        <f>ListaTarefas[[#This Row],[Data para conclusão]]&amp;ListaTarefas[[#This Row],[Disciplina]]</f>
        <v/>
      </c>
      <c r="F498" s="41"/>
    </row>
    <row r="499" spans="1:6" ht="30" customHeight="1" x14ac:dyDescent="0.25">
      <c r="B499" s="26"/>
      <c r="C499" s="27"/>
      <c r="D499" s="27"/>
      <c r="E499" t="str">
        <f>ListaTarefas[[#This Row],[Data para conclusão]]&amp;ListaTarefas[[#This Row],[Disciplina]]</f>
        <v/>
      </c>
      <c r="F499" s="41"/>
    </row>
    <row r="500" spans="1:6" ht="30" customHeight="1" x14ac:dyDescent="0.25">
      <c r="B500" s="26"/>
      <c r="C500" s="27"/>
      <c r="D500" s="27"/>
      <c r="E500" t="str">
        <f>ListaTarefas[[#This Row],[Data para conclusão]]&amp;ListaTarefas[[#This Row],[Disciplina]]</f>
        <v/>
      </c>
      <c r="F500" s="41"/>
    </row>
    <row r="501" spans="1:6" ht="30" customHeight="1" x14ac:dyDescent="0.25">
      <c r="B501" s="26"/>
      <c r="C501" s="27"/>
      <c r="D501" s="27"/>
      <c r="E501" t="str">
        <f>ListaTarefas[[#This Row],[Data para conclusão]]&amp;ListaTarefas[[#This Row],[Disciplina]]</f>
        <v/>
      </c>
      <c r="F501" s="41"/>
    </row>
    <row r="502" spans="1:6" ht="30" customHeight="1" x14ac:dyDescent="0.25">
      <c r="B502" s="26"/>
      <c r="C502" s="27"/>
      <c r="D502" s="27"/>
      <c r="E502" t="str">
        <f>ListaTarefas[[#This Row],[Data para conclusão]]&amp;ListaTarefas[[#This Row],[Disciplina]]</f>
        <v/>
      </c>
      <c r="F502" s="41"/>
    </row>
    <row r="503" spans="1:6" ht="30" customHeight="1" x14ac:dyDescent="0.25">
      <c r="B503" s="26"/>
      <c r="C503" s="27"/>
      <c r="D503" s="27"/>
      <c r="E503" t="str">
        <f>ListaTarefas[[#This Row],[Data para conclusão]]&amp;ListaTarefas[[#This Row],[Disciplina]]</f>
        <v/>
      </c>
      <c r="F503" s="41"/>
    </row>
    <row r="504" spans="1:6" ht="30" customHeight="1" x14ac:dyDescent="0.25">
      <c r="B504" s="26"/>
      <c r="C504" s="27"/>
      <c r="D504" s="27"/>
      <c r="E504" t="str">
        <f>ListaTarefas[[#This Row],[Data para conclusão]]&amp;ListaTarefas[[#This Row],[Disciplina]]</f>
        <v/>
      </c>
      <c r="F504" s="41"/>
    </row>
    <row r="505" spans="1:6" ht="30" customHeight="1" x14ac:dyDescent="0.25">
      <c r="B505" s="26"/>
      <c r="C505" s="27"/>
      <c r="D505" s="27"/>
      <c r="E505" t="str">
        <f>ListaTarefas[[#This Row],[Data para conclusão]]&amp;ListaTarefas[[#This Row],[Disciplina]]</f>
        <v/>
      </c>
      <c r="F505" s="41"/>
    </row>
    <row r="506" spans="1:6" ht="30" customHeight="1" x14ac:dyDescent="0.25">
      <c r="B506" s="26"/>
      <c r="C506" s="27"/>
      <c r="D506" s="27"/>
      <c r="E506" t="str">
        <f>ListaTarefas[[#This Row],[Data para conclusão]]&amp;ListaTarefas[[#This Row],[Disciplina]]</f>
        <v/>
      </c>
      <c r="F506" s="41"/>
    </row>
    <row r="507" spans="1:6" ht="30" customHeight="1" x14ac:dyDescent="0.25">
      <c r="B507" s="26"/>
      <c r="C507" s="27"/>
      <c r="D507" s="27"/>
      <c r="E507" t="str">
        <f>ListaTarefas[[#This Row],[Data para conclusão]]&amp;ListaTarefas[[#This Row],[Disciplina]]</f>
        <v/>
      </c>
      <c r="F507" s="41"/>
    </row>
    <row r="508" spans="1:6" ht="30" customHeight="1" x14ac:dyDescent="0.25">
      <c r="B508" s="26"/>
      <c r="C508" s="27"/>
      <c r="D508" s="27"/>
      <c r="E508" t="str">
        <f>ListaTarefas[[#This Row],[Data para conclusão]]&amp;ListaTarefas[[#This Row],[Disciplina]]</f>
        <v/>
      </c>
      <c r="F508" s="41"/>
    </row>
    <row r="509" spans="1:6" ht="30" customHeight="1" x14ac:dyDescent="0.25">
      <c r="B509" s="26"/>
      <c r="C509" s="27"/>
      <c r="D509" s="27"/>
      <c r="E509" t="str">
        <f>ListaTarefas[[#This Row],[Data para conclusão]]&amp;ListaTarefas[[#This Row],[Disciplina]]</f>
        <v/>
      </c>
      <c r="F509" s="41"/>
    </row>
    <row r="510" spans="1:6" ht="30" customHeight="1" x14ac:dyDescent="0.25">
      <c r="B510" s="26"/>
      <c r="C510" s="27"/>
      <c r="D510" s="27"/>
      <c r="E510" t="str">
        <f>ListaTarefas[[#This Row],[Data para conclusão]]&amp;ListaTarefas[[#This Row],[Disciplina]]</f>
        <v/>
      </c>
      <c r="F510" s="41"/>
    </row>
    <row r="511" spans="1:6" ht="30" customHeight="1" x14ac:dyDescent="0.25">
      <c r="A511" s="1"/>
      <c r="B511" s="26"/>
      <c r="C511" s="27"/>
      <c r="D511" s="27"/>
      <c r="E511" t="str">
        <f>ListaTarefas[[#This Row],[Data para conclusão]]&amp;ListaTarefas[[#This Row],[Disciplina]]</f>
        <v/>
      </c>
      <c r="F511" s="41"/>
    </row>
    <row r="512" spans="1:6" ht="30" customHeight="1" x14ac:dyDescent="0.25">
      <c r="A512" s="1"/>
      <c r="B512" s="26"/>
      <c r="C512" s="27"/>
      <c r="D512" s="27"/>
      <c r="E512" t="str">
        <f>ListaTarefas[[#This Row],[Data para conclusão]]&amp;ListaTarefas[[#This Row],[Disciplina]]</f>
        <v/>
      </c>
      <c r="F512" s="41"/>
    </row>
    <row r="513" spans="1:6" ht="30" customHeight="1" x14ac:dyDescent="0.25">
      <c r="A513" s="1"/>
      <c r="B513" s="26"/>
      <c r="C513" s="27"/>
      <c r="D513" s="27"/>
      <c r="E513" t="str">
        <f>ListaTarefas[[#This Row],[Data para conclusão]]&amp;ListaTarefas[[#This Row],[Disciplina]]</f>
        <v/>
      </c>
      <c r="F513" s="41"/>
    </row>
    <row r="514" spans="1:6" ht="30" customHeight="1" x14ac:dyDescent="0.25">
      <c r="A514" s="1"/>
      <c r="B514" s="26"/>
      <c r="C514" s="27"/>
      <c r="D514" s="27"/>
      <c r="E514" t="str">
        <f>ListaTarefas[[#This Row],[Data para conclusão]]&amp;ListaTarefas[[#This Row],[Disciplina]]</f>
        <v/>
      </c>
      <c r="F514" s="41"/>
    </row>
    <row r="515" spans="1:6" ht="30" customHeight="1" x14ac:dyDescent="0.25">
      <c r="A515" s="1"/>
      <c r="B515" s="26"/>
      <c r="C515" s="27"/>
      <c r="D515" s="27"/>
      <c r="E515" t="str">
        <f>ListaTarefas[[#This Row],[Data para conclusão]]&amp;ListaTarefas[[#This Row],[Disciplina]]</f>
        <v/>
      </c>
      <c r="F515" s="41"/>
    </row>
    <row r="516" spans="1:6" ht="30" customHeight="1" x14ac:dyDescent="0.25">
      <c r="A516" s="1"/>
      <c r="B516" s="26"/>
      <c r="C516" s="27"/>
      <c r="D516" s="27"/>
      <c r="E516" t="str">
        <f>ListaTarefas[[#This Row],[Data para conclusão]]&amp;ListaTarefas[[#This Row],[Disciplina]]</f>
        <v/>
      </c>
      <c r="F516" s="41"/>
    </row>
    <row r="517" spans="1:6" ht="30" customHeight="1" x14ac:dyDescent="0.25">
      <c r="A517" s="1"/>
      <c r="B517" s="26"/>
      <c r="C517" s="27"/>
      <c r="D517" s="27"/>
      <c r="E517" t="str">
        <f>ListaTarefas[[#This Row],[Data para conclusão]]&amp;ListaTarefas[[#This Row],[Disciplina]]</f>
        <v/>
      </c>
      <c r="F517" s="41"/>
    </row>
    <row r="518" spans="1:6" ht="30" customHeight="1" x14ac:dyDescent="0.25">
      <c r="B518" s="26"/>
      <c r="C518" s="26"/>
      <c r="D518" s="26"/>
      <c r="E518" t="str">
        <f>ListaTarefas[[#This Row],[Data para conclusão]]&amp;ListaTarefas[[#This Row],[Disciplina]]</f>
        <v/>
      </c>
      <c r="F518" s="41"/>
    </row>
    <row r="519" spans="1:6" ht="30" customHeight="1" x14ac:dyDescent="0.25">
      <c r="A519" s="1"/>
      <c r="B519" s="26"/>
      <c r="C519" s="27"/>
      <c r="D519" s="27"/>
      <c r="E519" t="str">
        <f>ListaTarefas[[#This Row],[Data para conclusão]]&amp;ListaTarefas[[#This Row],[Disciplina]]</f>
        <v/>
      </c>
      <c r="F519" s="41"/>
    </row>
    <row r="520" spans="1:6" ht="30" customHeight="1" x14ac:dyDescent="0.25">
      <c r="A520" s="1"/>
      <c r="B520" s="26"/>
      <c r="C520" s="27"/>
      <c r="D520" s="27"/>
      <c r="E520" t="str">
        <f>ListaTarefas[[#This Row],[Data para conclusão]]&amp;ListaTarefas[[#This Row],[Disciplina]]</f>
        <v/>
      </c>
      <c r="F520" s="41"/>
    </row>
    <row r="521" spans="1:6" ht="30" customHeight="1" x14ac:dyDescent="0.25">
      <c r="A521" s="1"/>
      <c r="B521" s="26"/>
      <c r="C521" s="27"/>
      <c r="D521" s="27"/>
      <c r="E521" t="str">
        <f>ListaTarefas[[#This Row],[Data para conclusão]]&amp;ListaTarefas[[#This Row],[Disciplina]]</f>
        <v/>
      </c>
      <c r="F521" s="41"/>
    </row>
    <row r="522" spans="1:6" ht="30" customHeight="1" x14ac:dyDescent="0.25">
      <c r="A522" s="1"/>
      <c r="B522" s="26"/>
      <c r="C522" s="27"/>
      <c r="D522" s="27"/>
      <c r="E522" t="str">
        <f>ListaTarefas[[#This Row],[Data para conclusão]]&amp;ListaTarefas[[#This Row],[Disciplina]]</f>
        <v/>
      </c>
      <c r="F522" s="41"/>
    </row>
    <row r="523" spans="1:6" ht="30" customHeight="1" x14ac:dyDescent="0.25">
      <c r="A523" s="1"/>
      <c r="B523" s="26"/>
      <c r="C523" s="27"/>
      <c r="D523" s="27"/>
      <c r="E523" t="str">
        <f>ListaTarefas[[#This Row],[Data para conclusão]]&amp;ListaTarefas[[#This Row],[Disciplina]]</f>
        <v/>
      </c>
      <c r="F523" s="41"/>
    </row>
    <row r="524" spans="1:6" ht="30" customHeight="1" x14ac:dyDescent="0.25">
      <c r="A524" s="1"/>
      <c r="B524" s="26"/>
      <c r="C524" s="27"/>
      <c r="D524" s="27"/>
      <c r="E524" t="str">
        <f>ListaTarefas[[#This Row],[Data para conclusão]]&amp;ListaTarefas[[#This Row],[Disciplina]]</f>
        <v/>
      </c>
      <c r="F524" s="41"/>
    </row>
    <row r="525" spans="1:6" ht="30" customHeight="1" x14ac:dyDescent="0.25">
      <c r="A525" s="1"/>
      <c r="B525" s="26"/>
      <c r="C525" s="27"/>
      <c r="D525" s="27"/>
      <c r="E525" t="str">
        <f>ListaTarefas[[#This Row],[Data para conclusão]]&amp;ListaTarefas[[#This Row],[Disciplina]]</f>
        <v/>
      </c>
      <c r="F525" s="41"/>
    </row>
    <row r="526" spans="1:6" ht="30" customHeight="1" x14ac:dyDescent="0.25">
      <c r="A526" s="1"/>
      <c r="B526" s="26"/>
      <c r="C526" s="27"/>
      <c r="D526" s="27"/>
      <c r="E526" t="str">
        <f>ListaTarefas[[#This Row],[Data para conclusão]]&amp;ListaTarefas[[#This Row],[Disciplina]]</f>
        <v/>
      </c>
      <c r="F526" s="41"/>
    </row>
    <row r="527" spans="1:6" ht="30" customHeight="1" x14ac:dyDescent="0.25">
      <c r="A527" s="1"/>
      <c r="B527" s="26"/>
      <c r="C527" s="27"/>
      <c r="D527" s="27"/>
      <c r="E527" t="str">
        <f>ListaTarefas[[#This Row],[Data para conclusão]]&amp;ListaTarefas[[#This Row],[Disciplina]]</f>
        <v/>
      </c>
      <c r="F527" s="41"/>
    </row>
    <row r="528" spans="1:6" ht="30" customHeight="1" x14ac:dyDescent="0.25">
      <c r="A528" s="1"/>
      <c r="B528" s="26"/>
      <c r="C528" s="27"/>
      <c r="D528" s="27"/>
      <c r="E528" t="str">
        <f>ListaTarefas[[#This Row],[Data para conclusão]]&amp;ListaTarefas[[#This Row],[Disciplina]]</f>
        <v/>
      </c>
      <c r="F528" s="41"/>
    </row>
    <row r="529" spans="1:6" ht="30" customHeight="1" x14ac:dyDescent="0.25">
      <c r="A529" s="1"/>
      <c r="B529" s="26"/>
      <c r="C529" s="27"/>
      <c r="D529" s="27"/>
      <c r="E529" t="str">
        <f>ListaTarefas[[#This Row],[Data para conclusão]]&amp;ListaTarefas[[#This Row],[Disciplina]]</f>
        <v/>
      </c>
      <c r="F529" s="41"/>
    </row>
    <row r="530" spans="1:6" ht="30" customHeight="1" x14ac:dyDescent="0.25">
      <c r="A530" s="1"/>
      <c r="B530" s="26"/>
      <c r="C530" s="27"/>
      <c r="D530" s="27"/>
      <c r="E530" t="str">
        <f>ListaTarefas[[#This Row],[Data para conclusão]]&amp;ListaTarefas[[#This Row],[Disciplina]]</f>
        <v/>
      </c>
      <c r="F530" s="41"/>
    </row>
    <row r="531" spans="1:6" ht="30" customHeight="1" x14ac:dyDescent="0.25">
      <c r="A531" s="1"/>
      <c r="B531" s="26"/>
      <c r="C531" s="27"/>
      <c r="D531" s="27"/>
      <c r="E531" t="str">
        <f>ListaTarefas[[#This Row],[Data para conclusão]]&amp;ListaTarefas[[#This Row],[Disciplina]]</f>
        <v/>
      </c>
      <c r="F531" s="41"/>
    </row>
    <row r="532" spans="1:6" ht="30" customHeight="1" x14ac:dyDescent="0.25">
      <c r="A532" s="1"/>
      <c r="B532" s="26"/>
      <c r="C532" s="27"/>
      <c r="D532" s="27"/>
      <c r="E532" t="str">
        <f>ListaTarefas[[#This Row],[Data para conclusão]]&amp;ListaTarefas[[#This Row],[Disciplina]]</f>
        <v/>
      </c>
      <c r="F532" s="41"/>
    </row>
    <row r="533" spans="1:6" ht="30" customHeight="1" x14ac:dyDescent="0.25">
      <c r="A533" s="1"/>
      <c r="B533" s="26"/>
      <c r="C533" s="27"/>
      <c r="D533" s="27"/>
      <c r="E533" t="str">
        <f>ListaTarefas[[#This Row],[Data para conclusão]]&amp;ListaTarefas[[#This Row],[Disciplina]]</f>
        <v/>
      </c>
      <c r="F533" s="41"/>
    </row>
    <row r="534" spans="1:6" ht="30" customHeight="1" x14ac:dyDescent="0.25">
      <c r="A534" s="1"/>
      <c r="B534" s="26"/>
      <c r="C534" s="27"/>
      <c r="D534" s="27"/>
      <c r="E534" t="str">
        <f>ListaTarefas[[#This Row],[Data para conclusão]]&amp;ListaTarefas[[#This Row],[Disciplina]]</f>
        <v/>
      </c>
      <c r="F534" s="41"/>
    </row>
    <row r="535" spans="1:6" ht="30" customHeight="1" x14ac:dyDescent="0.25">
      <c r="A535" s="1"/>
      <c r="B535" s="26"/>
      <c r="C535" s="27"/>
      <c r="D535" s="27"/>
      <c r="E535" t="str">
        <f>ListaTarefas[[#This Row],[Data para conclusão]]&amp;ListaTarefas[[#This Row],[Disciplina]]</f>
        <v/>
      </c>
      <c r="F535" s="41"/>
    </row>
    <row r="536" spans="1:6" ht="30" customHeight="1" x14ac:dyDescent="0.25">
      <c r="A536" s="1"/>
      <c r="B536" s="26"/>
      <c r="C536" s="27"/>
      <c r="D536" s="27"/>
      <c r="E536" t="str">
        <f>ListaTarefas[[#This Row],[Data para conclusão]]&amp;ListaTarefas[[#This Row],[Disciplina]]</f>
        <v/>
      </c>
      <c r="F536" s="41"/>
    </row>
    <row r="537" spans="1:6" ht="30" customHeight="1" x14ac:dyDescent="0.25">
      <c r="A537" s="1"/>
      <c r="B537" s="26"/>
      <c r="C537" s="27"/>
      <c r="D537" s="27"/>
      <c r="E537" t="str">
        <f>ListaTarefas[[#This Row],[Data para conclusão]]&amp;ListaTarefas[[#This Row],[Disciplina]]</f>
        <v/>
      </c>
      <c r="F537" s="41"/>
    </row>
    <row r="538" spans="1:6" ht="30" customHeight="1" x14ac:dyDescent="0.25">
      <c r="A538" s="1"/>
      <c r="B538" s="26"/>
      <c r="C538" s="27"/>
      <c r="D538" s="27"/>
      <c r="E538" t="str">
        <f>ListaTarefas[[#This Row],[Data para conclusão]]&amp;ListaTarefas[[#This Row],[Disciplina]]</f>
        <v/>
      </c>
      <c r="F538" s="41"/>
    </row>
    <row r="539" spans="1:6" ht="30" customHeight="1" x14ac:dyDescent="0.25">
      <c r="A539" s="1"/>
      <c r="B539" s="26"/>
      <c r="C539" s="27"/>
      <c r="D539" s="27"/>
      <c r="E539" t="str">
        <f>ListaTarefas[[#This Row],[Data para conclusão]]&amp;ListaTarefas[[#This Row],[Disciplina]]</f>
        <v/>
      </c>
      <c r="F539" s="41"/>
    </row>
    <row r="540" spans="1:6" ht="30" customHeight="1" x14ac:dyDescent="0.25">
      <c r="A540" s="1"/>
      <c r="B540" s="26"/>
      <c r="C540" s="27"/>
      <c r="D540" s="27"/>
      <c r="E540" t="str">
        <f>ListaTarefas[[#This Row],[Data para conclusão]]&amp;ListaTarefas[[#This Row],[Disciplina]]</f>
        <v/>
      </c>
      <c r="F540" s="41"/>
    </row>
    <row r="541" spans="1:6" ht="30" customHeight="1" x14ac:dyDescent="0.25">
      <c r="A541" s="1"/>
      <c r="B541" s="26"/>
      <c r="C541" s="27"/>
      <c r="D541" s="27"/>
      <c r="E541" t="str">
        <f>ListaTarefas[[#This Row],[Data para conclusão]]&amp;ListaTarefas[[#This Row],[Disciplina]]</f>
        <v/>
      </c>
      <c r="F541" s="41"/>
    </row>
    <row r="542" spans="1:6" ht="30" customHeight="1" x14ac:dyDescent="0.25">
      <c r="A542" s="1"/>
      <c r="B542" s="26"/>
      <c r="C542" s="27"/>
      <c r="D542" s="27"/>
      <c r="E542" t="str">
        <f>ListaTarefas[[#This Row],[Data para conclusão]]&amp;ListaTarefas[[#This Row],[Disciplina]]</f>
        <v/>
      </c>
      <c r="F542" s="41"/>
    </row>
    <row r="543" spans="1:6" ht="30" customHeight="1" x14ac:dyDescent="0.25">
      <c r="A543" s="1"/>
      <c r="B543" s="26"/>
      <c r="C543" s="27"/>
      <c r="D543" s="27"/>
      <c r="E543" t="str">
        <f>ListaTarefas[[#This Row],[Data para conclusão]]&amp;ListaTarefas[[#This Row],[Disciplina]]</f>
        <v/>
      </c>
      <c r="F543" s="41"/>
    </row>
    <row r="544" spans="1:6" ht="30" customHeight="1" x14ac:dyDescent="0.25">
      <c r="A544" s="1"/>
      <c r="B544" s="26"/>
      <c r="C544" s="27"/>
      <c r="D544" s="27"/>
      <c r="E544" t="str">
        <f>ListaTarefas[[#This Row],[Data para conclusão]]&amp;ListaTarefas[[#This Row],[Disciplina]]</f>
        <v/>
      </c>
      <c r="F544" s="41"/>
    </row>
    <row r="545" spans="1:6" ht="30" customHeight="1" x14ac:dyDescent="0.25">
      <c r="A545" s="1"/>
      <c r="B545" s="26"/>
      <c r="C545" s="27"/>
      <c r="D545" s="27"/>
      <c r="E545" t="str">
        <f>ListaTarefas[[#This Row],[Data para conclusão]]&amp;ListaTarefas[[#This Row],[Disciplina]]</f>
        <v/>
      </c>
      <c r="F545" s="41"/>
    </row>
    <row r="546" spans="1:6" ht="30" customHeight="1" x14ac:dyDescent="0.25">
      <c r="A546" s="1"/>
      <c r="B546" s="26"/>
      <c r="C546" s="27"/>
      <c r="D546" s="27"/>
      <c r="E546" t="str">
        <f>ListaTarefas[[#This Row],[Data para conclusão]]&amp;ListaTarefas[[#This Row],[Disciplina]]</f>
        <v/>
      </c>
      <c r="F546" s="41"/>
    </row>
    <row r="547" spans="1:6" ht="30" customHeight="1" x14ac:dyDescent="0.25">
      <c r="A547" s="1"/>
      <c r="B547" s="26"/>
      <c r="C547" s="27"/>
      <c r="D547" s="27"/>
      <c r="E547" t="str">
        <f>ListaTarefas[[#This Row],[Data para conclusão]]&amp;ListaTarefas[[#This Row],[Disciplina]]</f>
        <v/>
      </c>
      <c r="F547" s="41"/>
    </row>
    <row r="548" spans="1:6" ht="30" customHeight="1" x14ac:dyDescent="0.25">
      <c r="A548" s="1"/>
      <c r="B548" s="26"/>
      <c r="C548" s="27"/>
      <c r="D548" s="27"/>
      <c r="E548" t="str">
        <f>ListaTarefas[[#This Row],[Data para conclusão]]&amp;ListaTarefas[[#This Row],[Disciplina]]</f>
        <v/>
      </c>
      <c r="F548" s="41"/>
    </row>
    <row r="549" spans="1:6" ht="30" customHeight="1" x14ac:dyDescent="0.25">
      <c r="A549" s="1"/>
      <c r="B549" s="26"/>
      <c r="C549" s="27"/>
      <c r="D549" s="27"/>
      <c r="E549" t="str">
        <f>ListaTarefas[[#This Row],[Data para conclusão]]&amp;ListaTarefas[[#This Row],[Disciplina]]</f>
        <v/>
      </c>
      <c r="F549" s="41"/>
    </row>
    <row r="550" spans="1:6" ht="30" customHeight="1" x14ac:dyDescent="0.25">
      <c r="A550" s="1"/>
      <c r="B550" s="26"/>
      <c r="C550" s="27"/>
      <c r="D550" s="27"/>
      <c r="E550" t="str">
        <f>ListaTarefas[[#This Row],[Data para conclusão]]&amp;ListaTarefas[[#This Row],[Disciplina]]</f>
        <v/>
      </c>
      <c r="F550" s="41"/>
    </row>
    <row r="551" spans="1:6" ht="30" customHeight="1" x14ac:dyDescent="0.25">
      <c r="A551" s="1"/>
      <c r="B551" s="26"/>
      <c r="C551" s="27"/>
      <c r="D551" s="27"/>
      <c r="E551" t="str">
        <f>ListaTarefas[[#This Row],[Data para conclusão]]&amp;ListaTarefas[[#This Row],[Disciplina]]</f>
        <v/>
      </c>
      <c r="F551" s="41"/>
    </row>
    <row r="552" spans="1:6" ht="30" customHeight="1" x14ac:dyDescent="0.25">
      <c r="A552" s="1"/>
      <c r="B552" s="26"/>
      <c r="C552" s="27"/>
      <c r="D552" s="27"/>
      <c r="E552" t="str">
        <f>ListaTarefas[[#This Row],[Data para conclusão]]&amp;ListaTarefas[[#This Row],[Disciplina]]</f>
        <v/>
      </c>
      <c r="F552" s="41"/>
    </row>
    <row r="553" spans="1:6" ht="30" customHeight="1" x14ac:dyDescent="0.25">
      <c r="A553" s="1"/>
      <c r="B553" s="26"/>
      <c r="C553" s="27"/>
      <c r="D553" s="27"/>
      <c r="E553" t="str">
        <f>ListaTarefas[[#This Row],[Data para conclusão]]&amp;ListaTarefas[[#This Row],[Disciplina]]</f>
        <v/>
      </c>
      <c r="F553" s="41"/>
    </row>
    <row r="554" spans="1:6" ht="30" customHeight="1" x14ac:dyDescent="0.25">
      <c r="A554" s="1"/>
      <c r="B554" s="26"/>
      <c r="C554" s="27"/>
      <c r="D554" s="27"/>
      <c r="E554" t="str">
        <f>ListaTarefas[[#This Row],[Data para conclusão]]&amp;ListaTarefas[[#This Row],[Disciplina]]</f>
        <v/>
      </c>
      <c r="F554" s="41"/>
    </row>
    <row r="555" spans="1:6" ht="30" customHeight="1" x14ac:dyDescent="0.25">
      <c r="A555" s="1"/>
      <c r="B555" s="26"/>
      <c r="C555" s="27"/>
      <c r="D555" s="27"/>
      <c r="E555" t="str">
        <f>ListaTarefas[[#This Row],[Data para conclusão]]&amp;ListaTarefas[[#This Row],[Disciplina]]</f>
        <v/>
      </c>
      <c r="F555" s="41"/>
    </row>
    <row r="556" spans="1:6" ht="30" customHeight="1" x14ac:dyDescent="0.25">
      <c r="A556" s="1"/>
      <c r="B556" s="26"/>
      <c r="C556" s="27"/>
      <c r="D556" s="27"/>
      <c r="E556" t="str">
        <f>ListaTarefas[[#This Row],[Data para conclusão]]&amp;ListaTarefas[[#This Row],[Disciplina]]</f>
        <v/>
      </c>
      <c r="F556" s="41"/>
    </row>
    <row r="557" spans="1:6" ht="30" customHeight="1" x14ac:dyDescent="0.25">
      <c r="A557" s="1"/>
      <c r="B557" s="26"/>
      <c r="C557" s="27"/>
      <c r="D557" s="27"/>
      <c r="E557" t="str">
        <f>ListaTarefas[[#This Row],[Data para conclusão]]&amp;ListaTarefas[[#This Row],[Disciplina]]</f>
        <v/>
      </c>
      <c r="F557" s="41"/>
    </row>
    <row r="558" spans="1:6" ht="30" customHeight="1" x14ac:dyDescent="0.25">
      <c r="A558" s="1"/>
      <c r="B558" s="26"/>
      <c r="C558" s="27"/>
      <c r="D558" s="27"/>
      <c r="E558" t="str">
        <f>ListaTarefas[[#This Row],[Data para conclusão]]&amp;ListaTarefas[[#This Row],[Disciplina]]</f>
        <v/>
      </c>
      <c r="F558" s="41"/>
    </row>
    <row r="559" spans="1:6" ht="30" customHeight="1" x14ac:dyDescent="0.25">
      <c r="A559" s="1"/>
      <c r="B559" s="26"/>
      <c r="C559" s="27"/>
      <c r="D559" s="27"/>
      <c r="E559" t="str">
        <f>ListaTarefas[[#This Row],[Data para conclusão]]&amp;ListaTarefas[[#This Row],[Disciplina]]</f>
        <v/>
      </c>
      <c r="F559" s="41"/>
    </row>
    <row r="560" spans="1:6" ht="30" customHeight="1" x14ac:dyDescent="0.25">
      <c r="A560" s="1"/>
      <c r="B560" s="26"/>
      <c r="C560" s="27"/>
      <c r="D560" s="27"/>
      <c r="E560" t="str">
        <f>ListaTarefas[[#This Row],[Data para conclusão]]&amp;ListaTarefas[[#This Row],[Disciplina]]</f>
        <v/>
      </c>
      <c r="F560" s="41"/>
    </row>
    <row r="561" spans="1:6" ht="30" customHeight="1" x14ac:dyDescent="0.25">
      <c r="A561" s="1"/>
      <c r="B561" s="26"/>
      <c r="C561" s="27"/>
      <c r="D561" s="27"/>
      <c r="E561" t="str">
        <f>ListaTarefas[[#This Row],[Data para conclusão]]&amp;ListaTarefas[[#This Row],[Disciplina]]</f>
        <v/>
      </c>
      <c r="F561" s="41"/>
    </row>
    <row r="562" spans="1:6" ht="30" customHeight="1" x14ac:dyDescent="0.25">
      <c r="A562" s="1"/>
      <c r="B562" s="26"/>
      <c r="C562" s="27"/>
      <c r="D562" s="27"/>
      <c r="E562" t="str">
        <f>ListaTarefas[[#This Row],[Data para conclusão]]&amp;ListaTarefas[[#This Row],[Disciplina]]</f>
        <v/>
      </c>
      <c r="F562" s="41"/>
    </row>
    <row r="563" spans="1:6" ht="30" customHeight="1" x14ac:dyDescent="0.25">
      <c r="A563" s="1"/>
      <c r="B563" s="26"/>
      <c r="C563" s="27"/>
      <c r="D563" s="27"/>
      <c r="E563" t="str">
        <f>ListaTarefas[[#This Row],[Data para conclusão]]&amp;ListaTarefas[[#This Row],[Disciplina]]</f>
        <v/>
      </c>
      <c r="F563" s="41"/>
    </row>
    <row r="564" spans="1:6" ht="30" customHeight="1" x14ac:dyDescent="0.25">
      <c r="A564" s="1"/>
      <c r="B564" s="26"/>
      <c r="C564" s="27"/>
      <c r="D564" s="27"/>
      <c r="E564" t="str">
        <f>ListaTarefas[[#This Row],[Data para conclusão]]&amp;ListaTarefas[[#This Row],[Disciplina]]</f>
        <v/>
      </c>
      <c r="F564" s="41"/>
    </row>
    <row r="565" spans="1:6" ht="30" customHeight="1" x14ac:dyDescent="0.25">
      <c r="A565" s="1"/>
      <c r="B565" s="26"/>
      <c r="C565" s="27"/>
      <c r="D565" s="27"/>
      <c r="E565" t="str">
        <f>ListaTarefas[[#This Row],[Data para conclusão]]&amp;ListaTarefas[[#This Row],[Disciplina]]</f>
        <v/>
      </c>
      <c r="F565" s="41"/>
    </row>
    <row r="566" spans="1:6" ht="30" customHeight="1" x14ac:dyDescent="0.25">
      <c r="A566" s="1"/>
      <c r="B566" s="26"/>
      <c r="C566" s="27"/>
      <c r="D566" s="27"/>
      <c r="E566" t="str">
        <f>ListaTarefas[[#This Row],[Data para conclusão]]&amp;ListaTarefas[[#This Row],[Disciplina]]</f>
        <v/>
      </c>
      <c r="F566" s="41"/>
    </row>
    <row r="567" spans="1:6" ht="30" customHeight="1" x14ac:dyDescent="0.25">
      <c r="A567" s="1"/>
      <c r="B567" s="26"/>
      <c r="C567" s="27"/>
      <c r="D567" s="27"/>
      <c r="E567" t="str">
        <f>ListaTarefas[[#This Row],[Data para conclusão]]&amp;ListaTarefas[[#This Row],[Disciplina]]</f>
        <v/>
      </c>
      <c r="F567" s="41"/>
    </row>
    <row r="568" spans="1:6" ht="30" customHeight="1" x14ac:dyDescent="0.25">
      <c r="A568" s="1"/>
      <c r="B568" s="26"/>
      <c r="C568" s="27"/>
      <c r="D568" s="27"/>
      <c r="E568" t="str">
        <f>ListaTarefas[[#This Row],[Data para conclusão]]&amp;ListaTarefas[[#This Row],[Disciplina]]</f>
        <v/>
      </c>
      <c r="F568" s="41"/>
    </row>
    <row r="569" spans="1:6" ht="30" customHeight="1" x14ac:dyDescent="0.25">
      <c r="A569" s="1"/>
      <c r="B569" s="26"/>
      <c r="C569" s="27"/>
      <c r="D569" s="27"/>
      <c r="E569" t="str">
        <f>ListaTarefas[[#This Row],[Data para conclusão]]&amp;ListaTarefas[[#This Row],[Disciplina]]</f>
        <v/>
      </c>
      <c r="F569" s="41"/>
    </row>
    <row r="570" spans="1:6" ht="30" customHeight="1" x14ac:dyDescent="0.25">
      <c r="A570" s="1"/>
      <c r="B570" s="26"/>
      <c r="C570" s="27"/>
      <c r="D570" s="27"/>
      <c r="E570" t="str">
        <f>ListaTarefas[[#This Row],[Data para conclusão]]&amp;ListaTarefas[[#This Row],[Disciplina]]</f>
        <v/>
      </c>
      <c r="F570" s="41"/>
    </row>
    <row r="571" spans="1:6" ht="30" customHeight="1" x14ac:dyDescent="0.25">
      <c r="A571" s="1"/>
      <c r="B571" s="26"/>
      <c r="C571" s="27"/>
      <c r="D571" s="27"/>
      <c r="E571" t="str">
        <f>ListaTarefas[[#This Row],[Data para conclusão]]&amp;ListaTarefas[[#This Row],[Disciplina]]</f>
        <v/>
      </c>
      <c r="F571" s="41"/>
    </row>
    <row r="572" spans="1:6" ht="30" customHeight="1" x14ac:dyDescent="0.25">
      <c r="A572" s="1"/>
      <c r="B572" s="26"/>
      <c r="C572" s="27"/>
      <c r="D572" s="27"/>
      <c r="E572" t="str">
        <f>ListaTarefas[[#This Row],[Data para conclusão]]&amp;ListaTarefas[[#This Row],[Disciplina]]</f>
        <v/>
      </c>
      <c r="F572" s="41"/>
    </row>
    <row r="573" spans="1:6" ht="30" customHeight="1" x14ac:dyDescent="0.25">
      <c r="A573" s="1"/>
      <c r="B573" s="26"/>
      <c r="C573" s="27"/>
      <c r="D573" s="27"/>
      <c r="E573" t="str">
        <f>ListaTarefas[[#This Row],[Data para conclusão]]&amp;ListaTarefas[[#This Row],[Disciplina]]</f>
        <v/>
      </c>
      <c r="F573" s="41"/>
    </row>
    <row r="574" spans="1:6" ht="30" customHeight="1" x14ac:dyDescent="0.25">
      <c r="A574" s="1"/>
      <c r="B574" s="26"/>
      <c r="C574" s="27"/>
      <c r="D574" s="27"/>
      <c r="E574" t="str">
        <f>ListaTarefas[[#This Row],[Data para conclusão]]&amp;ListaTarefas[[#This Row],[Disciplina]]</f>
        <v/>
      </c>
      <c r="F574" s="41"/>
    </row>
    <row r="575" spans="1:6" ht="30" customHeight="1" x14ac:dyDescent="0.25">
      <c r="A575" s="1"/>
      <c r="B575" s="26"/>
      <c r="C575" s="27"/>
      <c r="D575" s="27"/>
      <c r="E575" t="str">
        <f>ListaTarefas[[#This Row],[Data para conclusão]]&amp;ListaTarefas[[#This Row],[Disciplina]]</f>
        <v/>
      </c>
      <c r="F575" s="41"/>
    </row>
    <row r="576" spans="1:6" ht="30" customHeight="1" x14ac:dyDescent="0.25">
      <c r="A576" s="1"/>
      <c r="B576" s="26"/>
      <c r="C576" s="27"/>
      <c r="D576" s="27"/>
      <c r="E576" t="str">
        <f>ListaTarefas[[#This Row],[Data para conclusão]]&amp;ListaTarefas[[#This Row],[Disciplina]]</f>
        <v/>
      </c>
      <c r="F576" s="41"/>
    </row>
    <row r="577" spans="1:6" ht="30" customHeight="1" x14ac:dyDescent="0.25">
      <c r="A577" s="1"/>
      <c r="B577" s="26"/>
      <c r="C577" s="27"/>
      <c r="D577" s="27"/>
      <c r="E577" t="str">
        <f>ListaTarefas[[#This Row],[Data para conclusão]]&amp;ListaTarefas[[#This Row],[Disciplina]]</f>
        <v/>
      </c>
      <c r="F577" s="41"/>
    </row>
    <row r="578" spans="1:6" ht="30" customHeight="1" x14ac:dyDescent="0.25">
      <c r="A578" s="1"/>
      <c r="B578" s="26"/>
      <c r="C578" s="27"/>
      <c r="D578" s="27"/>
      <c r="E578" t="str">
        <f>ListaTarefas[[#This Row],[Data para conclusão]]&amp;ListaTarefas[[#This Row],[Disciplina]]</f>
        <v/>
      </c>
      <c r="F578" s="41"/>
    </row>
    <row r="579" spans="1:6" ht="30" customHeight="1" x14ac:dyDescent="0.25">
      <c r="A579" s="1"/>
      <c r="B579" s="26"/>
      <c r="C579" s="27"/>
      <c r="D579" s="27"/>
      <c r="E579" t="str">
        <f>ListaTarefas[[#This Row],[Data para conclusão]]&amp;ListaTarefas[[#This Row],[Disciplina]]</f>
        <v/>
      </c>
      <c r="F579" s="41"/>
    </row>
    <row r="580" spans="1:6" ht="30" customHeight="1" x14ac:dyDescent="0.25">
      <c r="A580" s="1"/>
      <c r="B580" s="26"/>
      <c r="C580" s="27"/>
      <c r="D580" s="27"/>
      <c r="E580" t="str">
        <f>ListaTarefas[[#This Row],[Data para conclusão]]&amp;ListaTarefas[[#This Row],[Disciplina]]</f>
        <v/>
      </c>
      <c r="F580" s="41"/>
    </row>
    <row r="581" spans="1:6" ht="30" customHeight="1" x14ac:dyDescent="0.25">
      <c r="A581" s="1"/>
      <c r="B581" s="26"/>
      <c r="C581" s="27"/>
      <c r="D581" s="27"/>
      <c r="E581" t="str">
        <f>ListaTarefas[[#This Row],[Data para conclusão]]&amp;ListaTarefas[[#This Row],[Disciplina]]</f>
        <v/>
      </c>
      <c r="F581" s="41"/>
    </row>
    <row r="582" spans="1:6" ht="30" customHeight="1" x14ac:dyDescent="0.25">
      <c r="A582" s="1"/>
      <c r="B582" s="26"/>
      <c r="C582" s="27"/>
      <c r="D582" s="27"/>
      <c r="E582" t="str">
        <f>ListaTarefas[[#This Row],[Data para conclusão]]&amp;ListaTarefas[[#This Row],[Disciplina]]</f>
        <v/>
      </c>
      <c r="F582" s="41"/>
    </row>
    <row r="583" spans="1:6" ht="30" customHeight="1" x14ac:dyDescent="0.25">
      <c r="A583" s="1"/>
      <c r="B583" s="26"/>
      <c r="C583" s="27"/>
      <c r="D583" s="27"/>
      <c r="E583" t="str">
        <f>ListaTarefas[[#This Row],[Data para conclusão]]&amp;ListaTarefas[[#This Row],[Disciplina]]</f>
        <v/>
      </c>
      <c r="F583" s="41"/>
    </row>
    <row r="584" spans="1:6" ht="30" customHeight="1" x14ac:dyDescent="0.25">
      <c r="A584" s="1"/>
      <c r="B584" s="26"/>
      <c r="C584" s="27"/>
      <c r="D584" s="27"/>
      <c r="E584" t="str">
        <f>ListaTarefas[[#This Row],[Data para conclusão]]&amp;ListaTarefas[[#This Row],[Disciplina]]</f>
        <v/>
      </c>
      <c r="F584" s="41"/>
    </row>
    <row r="585" spans="1:6" ht="30" customHeight="1" x14ac:dyDescent="0.25">
      <c r="A585" s="1"/>
      <c r="B585" s="26"/>
      <c r="C585" s="27"/>
      <c r="D585" s="27"/>
      <c r="E585" t="str">
        <f>ListaTarefas[[#This Row],[Data para conclusão]]&amp;ListaTarefas[[#This Row],[Disciplina]]</f>
        <v/>
      </c>
      <c r="F585" s="41"/>
    </row>
    <row r="586" spans="1:6" ht="30" customHeight="1" x14ac:dyDescent="0.25">
      <c r="A586" s="1"/>
      <c r="B586" s="26"/>
      <c r="C586" s="27"/>
      <c r="D586" s="27"/>
      <c r="E586" t="str">
        <f>ListaTarefas[[#This Row],[Data para conclusão]]&amp;ListaTarefas[[#This Row],[Disciplina]]</f>
        <v/>
      </c>
      <c r="F586" s="41"/>
    </row>
    <row r="587" spans="1:6" ht="30" customHeight="1" x14ac:dyDescent="0.25">
      <c r="A587" s="1"/>
      <c r="B587" s="26"/>
      <c r="C587" s="27"/>
      <c r="D587" s="27"/>
      <c r="E587" t="str">
        <f>ListaTarefas[[#This Row],[Data para conclusão]]&amp;ListaTarefas[[#This Row],[Disciplina]]</f>
        <v/>
      </c>
      <c r="F587" s="41"/>
    </row>
    <row r="588" spans="1:6" ht="30" customHeight="1" x14ac:dyDescent="0.25">
      <c r="A588" s="1"/>
      <c r="B588" s="26"/>
      <c r="C588" s="27"/>
      <c r="D588" s="27"/>
      <c r="E588" t="str">
        <f>ListaTarefas[[#This Row],[Data para conclusão]]&amp;ListaTarefas[[#This Row],[Disciplina]]</f>
        <v/>
      </c>
      <c r="F588" s="41"/>
    </row>
    <row r="589" spans="1:6" ht="30" customHeight="1" x14ac:dyDescent="0.25">
      <c r="A589" s="1"/>
      <c r="B589" s="26"/>
      <c r="C589" s="27"/>
      <c r="D589" s="27"/>
      <c r="E589" t="str">
        <f>ListaTarefas[[#This Row],[Data para conclusão]]&amp;ListaTarefas[[#This Row],[Disciplina]]</f>
        <v/>
      </c>
      <c r="F589" s="41"/>
    </row>
    <row r="590" spans="1:6" ht="30" customHeight="1" x14ac:dyDescent="0.25">
      <c r="A590" s="1"/>
      <c r="B590" s="26"/>
      <c r="C590" s="27"/>
      <c r="D590" s="27"/>
      <c r="E590" t="str">
        <f>ListaTarefas[[#This Row],[Data para conclusão]]&amp;ListaTarefas[[#This Row],[Disciplina]]</f>
        <v/>
      </c>
      <c r="F590" s="41"/>
    </row>
    <row r="591" spans="1:6" ht="30" customHeight="1" x14ac:dyDescent="0.25">
      <c r="A591" s="1"/>
      <c r="B591" s="26"/>
      <c r="C591" s="27"/>
      <c r="D591" s="27"/>
      <c r="E591" t="str">
        <f>ListaTarefas[[#This Row],[Data para conclusão]]&amp;ListaTarefas[[#This Row],[Disciplina]]</f>
        <v/>
      </c>
      <c r="F591" s="41"/>
    </row>
    <row r="592" spans="1:6" ht="30" customHeight="1" x14ac:dyDescent="0.25">
      <c r="A592" s="1"/>
      <c r="B592" s="26"/>
      <c r="C592" s="27"/>
      <c r="D592" s="27"/>
      <c r="E592" t="str">
        <f>ListaTarefas[[#This Row],[Data para conclusão]]&amp;ListaTarefas[[#This Row],[Disciplina]]</f>
        <v/>
      </c>
      <c r="F592" s="41"/>
    </row>
    <row r="593" spans="1:6" ht="30" customHeight="1" x14ac:dyDescent="0.25">
      <c r="A593" s="1"/>
      <c r="B593" s="26"/>
      <c r="C593" s="27"/>
      <c r="D593" s="27"/>
      <c r="E593" t="str">
        <f>ListaTarefas[[#This Row],[Data para conclusão]]&amp;ListaTarefas[[#This Row],[Disciplina]]</f>
        <v/>
      </c>
      <c r="F593" s="41"/>
    </row>
    <row r="594" spans="1:6" ht="30" customHeight="1" x14ac:dyDescent="0.25">
      <c r="A594" s="1"/>
      <c r="B594" s="26"/>
      <c r="C594" s="27"/>
      <c r="D594" s="27"/>
      <c r="E594" t="str">
        <f>ListaTarefas[[#This Row],[Data para conclusão]]&amp;ListaTarefas[[#This Row],[Disciplina]]</f>
        <v/>
      </c>
      <c r="F594" s="41"/>
    </row>
    <row r="595" spans="1:6" ht="30" customHeight="1" x14ac:dyDescent="0.25">
      <c r="A595" s="1"/>
      <c r="B595" s="26"/>
      <c r="C595" s="27"/>
      <c r="D595" s="27"/>
      <c r="E595" t="str">
        <f>ListaTarefas[[#This Row],[Data para conclusão]]&amp;ListaTarefas[[#This Row],[Disciplina]]</f>
        <v/>
      </c>
      <c r="F595" s="41"/>
    </row>
    <row r="596" spans="1:6" ht="30" customHeight="1" x14ac:dyDescent="0.25">
      <c r="A596" s="1"/>
      <c r="B596" s="26"/>
      <c r="C596" s="27"/>
      <c r="D596" s="27"/>
      <c r="E596" t="str">
        <f>ListaTarefas[[#This Row],[Data para conclusão]]&amp;ListaTarefas[[#This Row],[Disciplina]]</f>
        <v/>
      </c>
      <c r="F596" s="41"/>
    </row>
    <row r="597" spans="1:6" ht="30" customHeight="1" x14ac:dyDescent="0.25">
      <c r="A597" s="1"/>
      <c r="B597" s="26"/>
      <c r="C597" s="27"/>
      <c r="D597" s="27"/>
      <c r="E597" t="str">
        <f>ListaTarefas[[#This Row],[Data para conclusão]]&amp;ListaTarefas[[#This Row],[Disciplina]]</f>
        <v/>
      </c>
      <c r="F597" s="41"/>
    </row>
    <row r="598" spans="1:6" ht="30" customHeight="1" x14ac:dyDescent="0.25">
      <c r="A598" s="1"/>
      <c r="B598" s="26"/>
      <c r="C598" s="27"/>
      <c r="D598" s="27"/>
      <c r="E598" t="str">
        <f>ListaTarefas[[#This Row],[Data para conclusão]]&amp;ListaTarefas[[#This Row],[Disciplina]]</f>
        <v/>
      </c>
      <c r="F598" s="41"/>
    </row>
    <row r="599" spans="1:6" ht="30" customHeight="1" x14ac:dyDescent="0.25">
      <c r="A599" s="1"/>
      <c r="B599" s="26"/>
      <c r="C599" s="27"/>
      <c r="D599" s="27"/>
      <c r="E599" t="str">
        <f>ListaTarefas[[#This Row],[Data para conclusão]]&amp;ListaTarefas[[#This Row],[Disciplina]]</f>
        <v/>
      </c>
      <c r="F599" s="41"/>
    </row>
    <row r="600" spans="1:6" ht="30" customHeight="1" x14ac:dyDescent="0.25">
      <c r="A600" s="1"/>
      <c r="B600" s="26"/>
      <c r="C600" s="27"/>
      <c r="D600" s="27"/>
      <c r="E600" t="str">
        <f>ListaTarefas[[#This Row],[Data para conclusão]]&amp;ListaTarefas[[#This Row],[Disciplina]]</f>
        <v/>
      </c>
      <c r="F600" s="41"/>
    </row>
    <row r="601" spans="1:6" ht="30" customHeight="1" x14ac:dyDescent="0.25">
      <c r="A601" s="1"/>
      <c r="B601" s="26"/>
      <c r="C601" s="27"/>
      <c r="D601" s="27"/>
      <c r="E601" t="str">
        <f>ListaTarefas[[#This Row],[Data para conclusão]]&amp;ListaTarefas[[#This Row],[Disciplina]]</f>
        <v/>
      </c>
      <c r="F601" s="41"/>
    </row>
    <row r="602" spans="1:6" ht="30" customHeight="1" x14ac:dyDescent="0.25">
      <c r="A602" s="1"/>
      <c r="B602" s="26"/>
      <c r="C602" s="27"/>
      <c r="D602" s="27"/>
      <c r="E602" t="str">
        <f>ListaTarefas[[#This Row],[Data para conclusão]]&amp;ListaTarefas[[#This Row],[Disciplina]]</f>
        <v/>
      </c>
      <c r="F602" s="41"/>
    </row>
    <row r="603" spans="1:6" ht="30" customHeight="1" x14ac:dyDescent="0.25">
      <c r="A603" s="1"/>
      <c r="B603" s="26"/>
      <c r="C603" s="27"/>
      <c r="D603" s="27"/>
      <c r="E603" t="str">
        <f>ListaTarefas[[#This Row],[Data para conclusão]]&amp;ListaTarefas[[#This Row],[Disciplina]]</f>
        <v/>
      </c>
      <c r="F603" s="41"/>
    </row>
    <row r="604" spans="1:6" ht="30" customHeight="1" x14ac:dyDescent="0.25">
      <c r="A604" s="1"/>
      <c r="B604" s="26"/>
      <c r="C604" s="27"/>
      <c r="D604" s="27"/>
      <c r="E604" t="str">
        <f>ListaTarefas[[#This Row],[Data para conclusão]]&amp;ListaTarefas[[#This Row],[Disciplina]]</f>
        <v/>
      </c>
      <c r="F604" s="41"/>
    </row>
    <row r="605" spans="1:6" ht="30" customHeight="1" x14ac:dyDescent="0.25">
      <c r="A605" s="1"/>
      <c r="B605" s="26"/>
      <c r="C605" s="27"/>
      <c r="D605" s="27"/>
      <c r="E605" t="str">
        <f>ListaTarefas[[#This Row],[Data para conclusão]]&amp;ListaTarefas[[#This Row],[Disciplina]]</f>
        <v/>
      </c>
      <c r="F605" s="41"/>
    </row>
    <row r="606" spans="1:6" ht="30" customHeight="1" x14ac:dyDescent="0.25">
      <c r="A606" s="1"/>
      <c r="B606" s="26"/>
      <c r="C606" s="27"/>
      <c r="D606" s="27"/>
      <c r="E606" t="str">
        <f>ListaTarefas[[#This Row],[Data para conclusão]]&amp;ListaTarefas[[#This Row],[Disciplina]]</f>
        <v/>
      </c>
      <c r="F606" s="41"/>
    </row>
    <row r="607" spans="1:6" ht="30" customHeight="1" x14ac:dyDescent="0.25">
      <c r="A607" s="1"/>
      <c r="B607" s="26"/>
      <c r="C607" s="27"/>
      <c r="D607" s="27"/>
      <c r="E607" t="str">
        <f>ListaTarefas[[#This Row],[Data para conclusão]]&amp;ListaTarefas[[#This Row],[Disciplina]]</f>
        <v/>
      </c>
      <c r="F607" s="41"/>
    </row>
    <row r="608" spans="1:6" ht="30" customHeight="1" x14ac:dyDescent="0.25">
      <c r="A608" s="1"/>
      <c r="B608" s="26"/>
      <c r="C608" s="27"/>
      <c r="D608" s="27"/>
      <c r="E608" t="str">
        <f>ListaTarefas[[#This Row],[Data para conclusão]]&amp;ListaTarefas[[#This Row],[Disciplina]]</f>
        <v/>
      </c>
      <c r="F608" s="41"/>
    </row>
    <row r="609" spans="1:6" ht="30" customHeight="1" x14ac:dyDescent="0.25">
      <c r="A609" s="1"/>
      <c r="B609" s="26"/>
      <c r="C609" s="27"/>
      <c r="D609" s="27"/>
      <c r="E609" t="str">
        <f>ListaTarefas[[#This Row],[Data para conclusão]]&amp;ListaTarefas[[#This Row],[Disciplina]]</f>
        <v/>
      </c>
      <c r="F609" s="41"/>
    </row>
    <row r="610" spans="1:6" ht="30" customHeight="1" x14ac:dyDescent="0.25">
      <c r="A610" s="1"/>
      <c r="B610" s="26"/>
      <c r="C610" s="27"/>
      <c r="D610" s="27"/>
      <c r="E610" t="str">
        <f>ListaTarefas[[#This Row],[Data para conclusão]]&amp;ListaTarefas[[#This Row],[Disciplina]]</f>
        <v/>
      </c>
      <c r="F610" s="41"/>
    </row>
    <row r="611" spans="1:6" ht="30" customHeight="1" x14ac:dyDescent="0.25">
      <c r="A611" s="1"/>
      <c r="B611" s="26"/>
      <c r="C611" s="27"/>
      <c r="D611" s="27"/>
      <c r="E611" t="str">
        <f>ListaTarefas[[#This Row],[Data para conclusão]]&amp;ListaTarefas[[#This Row],[Disciplina]]</f>
        <v/>
      </c>
      <c r="F611" s="41"/>
    </row>
    <row r="612" spans="1:6" ht="30" customHeight="1" x14ac:dyDescent="0.25">
      <c r="A612" s="1"/>
      <c r="B612" s="26"/>
      <c r="C612" s="27"/>
      <c r="D612" s="27"/>
      <c r="E612" t="str">
        <f>ListaTarefas[[#This Row],[Data para conclusão]]&amp;ListaTarefas[[#This Row],[Disciplina]]</f>
        <v/>
      </c>
      <c r="F612" s="41"/>
    </row>
    <row r="613" spans="1:6" ht="30" customHeight="1" x14ac:dyDescent="0.25">
      <c r="A613" s="1"/>
      <c r="B613" s="26"/>
      <c r="C613" s="27"/>
      <c r="D613" s="27"/>
      <c r="E613" t="str">
        <f>ListaTarefas[[#This Row],[Data para conclusão]]&amp;ListaTarefas[[#This Row],[Disciplina]]</f>
        <v/>
      </c>
      <c r="F613" s="41"/>
    </row>
    <row r="614" spans="1:6" ht="30" customHeight="1" x14ac:dyDescent="0.25">
      <c r="A614" s="1"/>
      <c r="B614" s="26"/>
      <c r="C614" s="27"/>
      <c r="D614" s="27"/>
      <c r="E614" t="str">
        <f>ListaTarefas[[#This Row],[Data para conclusão]]&amp;ListaTarefas[[#This Row],[Disciplina]]</f>
        <v/>
      </c>
      <c r="F614" s="41"/>
    </row>
    <row r="615" spans="1:6" ht="30" customHeight="1" x14ac:dyDescent="0.25">
      <c r="A615" s="1"/>
      <c r="B615" s="26"/>
      <c r="C615" s="27"/>
      <c r="D615" s="27"/>
      <c r="E615" t="str">
        <f>ListaTarefas[[#This Row],[Data para conclusão]]&amp;ListaTarefas[[#This Row],[Disciplina]]</f>
        <v/>
      </c>
      <c r="F615" s="41"/>
    </row>
    <row r="616" spans="1:6" ht="30" customHeight="1" x14ac:dyDescent="0.25">
      <c r="A616" s="1"/>
      <c r="B616" s="26"/>
      <c r="C616" s="27"/>
      <c r="D616" s="27"/>
      <c r="E616" t="str">
        <f>ListaTarefas[[#This Row],[Data para conclusão]]&amp;ListaTarefas[[#This Row],[Disciplina]]</f>
        <v/>
      </c>
      <c r="F616" s="41"/>
    </row>
    <row r="617" spans="1:6" ht="30" customHeight="1" x14ac:dyDescent="0.25">
      <c r="A617" s="1"/>
      <c r="B617" s="26"/>
      <c r="C617" s="27"/>
      <c r="D617" s="27"/>
      <c r="E617" t="str">
        <f>ListaTarefas[[#This Row],[Data para conclusão]]&amp;ListaTarefas[[#This Row],[Disciplina]]</f>
        <v/>
      </c>
      <c r="F617" s="41"/>
    </row>
    <row r="618" spans="1:6" ht="30" customHeight="1" x14ac:dyDescent="0.25">
      <c r="A618" s="1"/>
      <c r="B618" s="26"/>
      <c r="C618" s="27"/>
      <c r="D618" s="27"/>
      <c r="E618" t="str">
        <f>ListaTarefas[[#This Row],[Data para conclusão]]&amp;ListaTarefas[[#This Row],[Disciplina]]</f>
        <v/>
      </c>
      <c r="F618" s="41"/>
    </row>
    <row r="619" spans="1:6" ht="30" customHeight="1" x14ac:dyDescent="0.25">
      <c r="A619" s="1"/>
      <c r="B619" s="26"/>
      <c r="C619" s="27"/>
      <c r="D619" s="27"/>
      <c r="E619" t="str">
        <f>ListaTarefas[[#This Row],[Data para conclusão]]&amp;ListaTarefas[[#This Row],[Disciplina]]</f>
        <v/>
      </c>
      <c r="F619" s="41"/>
    </row>
    <row r="620" spans="1:6" ht="30" customHeight="1" x14ac:dyDescent="0.25">
      <c r="A620" s="1"/>
      <c r="B620" s="26"/>
      <c r="C620" s="27"/>
      <c r="D620" s="27"/>
      <c r="E620" t="str">
        <f>ListaTarefas[[#This Row],[Data para conclusão]]&amp;ListaTarefas[[#This Row],[Disciplina]]</f>
        <v/>
      </c>
      <c r="F620" s="41"/>
    </row>
    <row r="621" spans="1:6" ht="30" customHeight="1" x14ac:dyDescent="0.25">
      <c r="A621" s="1"/>
      <c r="B621" s="26"/>
      <c r="C621" s="27"/>
      <c r="D621" s="27"/>
      <c r="E621" t="str">
        <f>ListaTarefas[[#This Row],[Data para conclusão]]&amp;ListaTarefas[[#This Row],[Disciplina]]</f>
        <v/>
      </c>
      <c r="F621" s="41"/>
    </row>
    <row r="622" spans="1:6" ht="30" customHeight="1" x14ac:dyDescent="0.25">
      <c r="A622" s="1"/>
      <c r="B622" s="26"/>
      <c r="C622" s="27"/>
      <c r="D622" s="27"/>
      <c r="E622" t="str">
        <f>ListaTarefas[[#This Row],[Data para conclusão]]&amp;ListaTarefas[[#This Row],[Disciplina]]</f>
        <v/>
      </c>
      <c r="F622" s="41"/>
    </row>
    <row r="623" spans="1:6" ht="30" customHeight="1" x14ac:dyDescent="0.25">
      <c r="A623" s="1"/>
      <c r="B623" s="26"/>
      <c r="C623" s="27"/>
      <c r="D623" s="27"/>
      <c r="E623" t="str">
        <f>ListaTarefas[[#This Row],[Data para conclusão]]&amp;ListaTarefas[[#This Row],[Disciplina]]</f>
        <v/>
      </c>
      <c r="F623" s="41"/>
    </row>
    <row r="624" spans="1:6" ht="30" customHeight="1" x14ac:dyDescent="0.25">
      <c r="A624" s="1"/>
      <c r="B624" s="26"/>
      <c r="C624" s="27"/>
      <c r="D624" s="27"/>
      <c r="E624" t="str">
        <f>ListaTarefas[[#This Row],[Data para conclusão]]&amp;ListaTarefas[[#This Row],[Disciplina]]</f>
        <v/>
      </c>
      <c r="F624" s="41"/>
    </row>
    <row r="625" spans="1:6" ht="30" customHeight="1" x14ac:dyDescent="0.25">
      <c r="A625" s="1"/>
      <c r="B625" s="26"/>
      <c r="C625" s="27"/>
      <c r="D625" s="27"/>
      <c r="E625" t="str">
        <f>ListaTarefas[[#This Row],[Data para conclusão]]&amp;ListaTarefas[[#This Row],[Disciplina]]</f>
        <v/>
      </c>
      <c r="F625" s="41"/>
    </row>
    <row r="626" spans="1:6" ht="30" customHeight="1" x14ac:dyDescent="0.25">
      <c r="A626" s="1"/>
      <c r="B626" s="26"/>
      <c r="C626" s="27"/>
      <c r="D626" s="27"/>
      <c r="E626" t="str">
        <f>ListaTarefas[[#This Row],[Data para conclusão]]&amp;ListaTarefas[[#This Row],[Disciplina]]</f>
        <v/>
      </c>
      <c r="F626" s="41"/>
    </row>
    <row r="627" spans="1:6" ht="30" customHeight="1" x14ac:dyDescent="0.25">
      <c r="A627" s="1"/>
      <c r="B627" s="26"/>
      <c r="C627" s="27"/>
      <c r="D627" s="27"/>
      <c r="E627" t="str">
        <f>ListaTarefas[[#This Row],[Data para conclusão]]&amp;ListaTarefas[[#This Row],[Disciplina]]</f>
        <v/>
      </c>
      <c r="F627" s="41"/>
    </row>
    <row r="628" spans="1:6" ht="30" customHeight="1" x14ac:dyDescent="0.25">
      <c r="A628" s="1"/>
      <c r="B628" s="26"/>
      <c r="C628" s="27"/>
      <c r="D628" s="27"/>
      <c r="E628" t="str">
        <f>ListaTarefas[[#This Row],[Data para conclusão]]&amp;ListaTarefas[[#This Row],[Disciplina]]</f>
        <v/>
      </c>
      <c r="F628" s="41"/>
    </row>
    <row r="629" spans="1:6" ht="30" customHeight="1" x14ac:dyDescent="0.25">
      <c r="A629" s="1"/>
      <c r="B629" s="26"/>
      <c r="C629" s="27"/>
      <c r="D629" s="27"/>
      <c r="E629" t="str">
        <f>ListaTarefas[[#This Row],[Data para conclusão]]&amp;ListaTarefas[[#This Row],[Disciplina]]</f>
        <v/>
      </c>
      <c r="F629" s="41"/>
    </row>
    <row r="630" spans="1:6" ht="30" customHeight="1" x14ac:dyDescent="0.25">
      <c r="A630" s="1"/>
      <c r="B630" s="26"/>
      <c r="C630" s="27"/>
      <c r="D630" s="27"/>
      <c r="E630" t="str">
        <f>ListaTarefas[[#This Row],[Data para conclusão]]&amp;ListaTarefas[[#This Row],[Disciplina]]</f>
        <v/>
      </c>
      <c r="F630" s="41"/>
    </row>
    <row r="631" spans="1:6" ht="30" customHeight="1" x14ac:dyDescent="0.25">
      <c r="A631" s="1"/>
      <c r="B631" s="26"/>
      <c r="C631" s="27"/>
      <c r="D631" s="27"/>
      <c r="E631" t="str">
        <f>ListaTarefas[[#This Row],[Data para conclusão]]&amp;ListaTarefas[[#This Row],[Disciplina]]</f>
        <v/>
      </c>
      <c r="F631" s="41"/>
    </row>
    <row r="632" spans="1:6" ht="30" customHeight="1" x14ac:dyDescent="0.25">
      <c r="A632" s="1"/>
      <c r="B632" s="26"/>
      <c r="C632" s="27"/>
      <c r="D632" s="27"/>
      <c r="E632" t="str">
        <f>ListaTarefas[[#This Row],[Data para conclusão]]&amp;ListaTarefas[[#This Row],[Disciplina]]</f>
        <v/>
      </c>
      <c r="F632" s="41"/>
    </row>
    <row r="633" spans="1:6" ht="30" customHeight="1" x14ac:dyDescent="0.25">
      <c r="A633" s="1"/>
      <c r="B633" s="26"/>
      <c r="C633" s="27"/>
      <c r="D633" s="27"/>
      <c r="E633" t="str">
        <f>ListaTarefas[[#This Row],[Data para conclusão]]&amp;ListaTarefas[[#This Row],[Disciplina]]</f>
        <v/>
      </c>
      <c r="F633" s="41"/>
    </row>
    <row r="634" spans="1:6" ht="30" customHeight="1" x14ac:dyDescent="0.25">
      <c r="A634" s="1"/>
      <c r="B634" s="26"/>
      <c r="C634" s="27"/>
      <c r="D634" s="27"/>
      <c r="E634" t="str">
        <f>ListaTarefas[[#This Row],[Data para conclusão]]&amp;ListaTarefas[[#This Row],[Disciplina]]</f>
        <v/>
      </c>
      <c r="F634" s="41"/>
    </row>
    <row r="635" spans="1:6" ht="30" customHeight="1" x14ac:dyDescent="0.25">
      <c r="A635" s="1"/>
      <c r="B635" s="26"/>
      <c r="C635" s="27"/>
      <c r="D635" s="27"/>
      <c r="E635" t="str">
        <f>ListaTarefas[[#This Row],[Data para conclusão]]&amp;ListaTarefas[[#This Row],[Disciplina]]</f>
        <v/>
      </c>
      <c r="F635" s="41"/>
    </row>
    <row r="636" spans="1:6" ht="30" customHeight="1" x14ac:dyDescent="0.25">
      <c r="A636" s="1"/>
      <c r="B636" s="26"/>
      <c r="C636" s="27"/>
      <c r="D636" s="27"/>
      <c r="E636" t="str">
        <f>ListaTarefas[[#This Row],[Data para conclusão]]&amp;ListaTarefas[[#This Row],[Disciplina]]</f>
        <v/>
      </c>
      <c r="F636" s="41"/>
    </row>
    <row r="637" spans="1:6" ht="30" customHeight="1" x14ac:dyDescent="0.25">
      <c r="A637" s="1"/>
      <c r="B637" s="26"/>
      <c r="C637" s="27"/>
      <c r="D637" s="27"/>
      <c r="E637" t="str">
        <f>ListaTarefas[[#This Row],[Data para conclusão]]&amp;ListaTarefas[[#This Row],[Disciplina]]</f>
        <v/>
      </c>
      <c r="F637" s="41"/>
    </row>
    <row r="638" spans="1:6" ht="30" customHeight="1" x14ac:dyDescent="0.25">
      <c r="A638" s="1"/>
      <c r="B638" s="26"/>
      <c r="C638" s="27"/>
      <c r="D638" s="27"/>
      <c r="E638" t="str">
        <f>ListaTarefas[[#This Row],[Data para conclusão]]&amp;ListaTarefas[[#This Row],[Disciplina]]</f>
        <v/>
      </c>
      <c r="F638" s="41"/>
    </row>
    <row r="639" spans="1:6" ht="30" customHeight="1" x14ac:dyDescent="0.25">
      <c r="A639" s="1"/>
      <c r="B639" s="26"/>
      <c r="C639" s="27"/>
      <c r="D639" s="27"/>
      <c r="E639" t="str">
        <f>ListaTarefas[[#This Row],[Data para conclusão]]&amp;ListaTarefas[[#This Row],[Disciplina]]</f>
        <v/>
      </c>
      <c r="F639" s="41"/>
    </row>
    <row r="640" spans="1:6" ht="30" customHeight="1" x14ac:dyDescent="0.25">
      <c r="A640" s="1"/>
      <c r="B640" s="26"/>
      <c r="C640" s="27"/>
      <c r="D640" s="27"/>
      <c r="E640" t="str">
        <f>ListaTarefas[[#This Row],[Data para conclusão]]&amp;ListaTarefas[[#This Row],[Disciplina]]</f>
        <v/>
      </c>
      <c r="F640" s="41"/>
    </row>
    <row r="641" spans="1:6" ht="30" customHeight="1" x14ac:dyDescent="0.25">
      <c r="A641" s="1"/>
      <c r="B641" s="26"/>
      <c r="C641" s="27"/>
      <c r="D641" s="27"/>
      <c r="E641" t="str">
        <f>ListaTarefas[[#This Row],[Data para conclusão]]&amp;ListaTarefas[[#This Row],[Disciplina]]</f>
        <v/>
      </c>
      <c r="F641" s="41"/>
    </row>
    <row r="642" spans="1:6" ht="30" customHeight="1" x14ac:dyDescent="0.25">
      <c r="A642" s="1"/>
      <c r="B642" s="26"/>
      <c r="C642" s="27"/>
      <c r="D642" s="27"/>
      <c r="E642" t="str">
        <f>ListaTarefas[[#This Row],[Data para conclusão]]&amp;ListaTarefas[[#This Row],[Disciplina]]</f>
        <v/>
      </c>
      <c r="F642" s="41"/>
    </row>
    <row r="643" spans="1:6" ht="30" customHeight="1" x14ac:dyDescent="0.25">
      <c r="A643" s="1"/>
      <c r="B643" s="26"/>
      <c r="C643" s="27"/>
      <c r="D643" s="27"/>
      <c r="E643" t="str">
        <f>ListaTarefas[[#This Row],[Data para conclusão]]&amp;ListaTarefas[[#This Row],[Disciplina]]</f>
        <v/>
      </c>
      <c r="F643" s="41"/>
    </row>
    <row r="644" spans="1:6" ht="30" customHeight="1" x14ac:dyDescent="0.25">
      <c r="A644" s="1"/>
      <c r="B644" s="26"/>
      <c r="C644" s="27"/>
      <c r="D644" s="27"/>
      <c r="E644" t="str">
        <f>ListaTarefas[[#This Row],[Data para conclusão]]&amp;ListaTarefas[[#This Row],[Disciplina]]</f>
        <v/>
      </c>
      <c r="F644" s="41"/>
    </row>
    <row r="645" spans="1:6" ht="30" customHeight="1" x14ac:dyDescent="0.25">
      <c r="A645" s="1"/>
      <c r="B645" s="26"/>
      <c r="C645" s="27"/>
      <c r="D645" s="27"/>
      <c r="E645" t="str">
        <f>ListaTarefas[[#This Row],[Data para conclusão]]&amp;ListaTarefas[[#This Row],[Disciplina]]</f>
        <v/>
      </c>
      <c r="F645" s="41"/>
    </row>
    <row r="646" spans="1:6" ht="30" customHeight="1" x14ac:dyDescent="0.25">
      <c r="A646" s="1"/>
      <c r="B646" s="26"/>
      <c r="C646" s="27"/>
      <c r="D646" s="27"/>
      <c r="E646" t="str">
        <f>ListaTarefas[[#This Row],[Data para conclusão]]&amp;ListaTarefas[[#This Row],[Disciplina]]</f>
        <v/>
      </c>
      <c r="F646" s="41"/>
    </row>
    <row r="647" spans="1:6" ht="30" customHeight="1" x14ac:dyDescent="0.25">
      <c r="A647" s="1"/>
      <c r="B647" s="26"/>
      <c r="C647" s="27"/>
      <c r="D647" s="27"/>
      <c r="E647" t="str">
        <f>ListaTarefas[[#This Row],[Data para conclusão]]&amp;ListaTarefas[[#This Row],[Disciplina]]</f>
        <v/>
      </c>
      <c r="F647" s="41"/>
    </row>
    <row r="648" spans="1:6" ht="30" customHeight="1" x14ac:dyDescent="0.25">
      <c r="A648" s="1"/>
      <c r="B648" s="26"/>
      <c r="C648" s="27"/>
      <c r="D648" s="27"/>
      <c r="E648" t="str">
        <f>ListaTarefas[[#This Row],[Data para conclusão]]&amp;ListaTarefas[[#This Row],[Disciplina]]</f>
        <v/>
      </c>
      <c r="F648" s="41"/>
    </row>
    <row r="649" spans="1:6" ht="30" customHeight="1" x14ac:dyDescent="0.25">
      <c r="A649" s="1"/>
      <c r="B649" s="26"/>
      <c r="C649" s="27"/>
      <c r="D649" s="27"/>
      <c r="E649" t="str">
        <f>ListaTarefas[[#This Row],[Data para conclusão]]&amp;ListaTarefas[[#This Row],[Disciplina]]</f>
        <v/>
      </c>
      <c r="F649" s="41"/>
    </row>
    <row r="650" spans="1:6" ht="30" customHeight="1" x14ac:dyDescent="0.25">
      <c r="A650" s="1"/>
      <c r="B650" s="26"/>
      <c r="C650" s="27"/>
      <c r="D650" s="27"/>
      <c r="E650" t="str">
        <f>ListaTarefas[[#This Row],[Data para conclusão]]&amp;ListaTarefas[[#This Row],[Disciplina]]</f>
        <v/>
      </c>
      <c r="F650" s="41"/>
    </row>
    <row r="651" spans="1:6" ht="30" customHeight="1" x14ac:dyDescent="0.25">
      <c r="A651" s="1"/>
      <c r="B651" s="26"/>
      <c r="C651" s="27"/>
      <c r="D651" s="27"/>
      <c r="E651" t="str">
        <f>ListaTarefas[[#This Row],[Data para conclusão]]&amp;ListaTarefas[[#This Row],[Disciplina]]</f>
        <v/>
      </c>
      <c r="F651" s="41"/>
    </row>
    <row r="652" spans="1:6" ht="30" customHeight="1" x14ac:dyDescent="0.25">
      <c r="A652" s="1"/>
      <c r="B652" s="26"/>
      <c r="C652" s="27"/>
      <c r="D652" s="27"/>
      <c r="E652" t="str">
        <f>ListaTarefas[[#This Row],[Data para conclusão]]&amp;ListaTarefas[[#This Row],[Disciplina]]</f>
        <v/>
      </c>
      <c r="F652" s="41"/>
    </row>
    <row r="653" spans="1:6" ht="30" customHeight="1" x14ac:dyDescent="0.25">
      <c r="A653" s="1"/>
      <c r="B653" s="26"/>
      <c r="C653" s="27"/>
      <c r="D653" s="27"/>
      <c r="E653" t="str">
        <f>ListaTarefas[[#This Row],[Data para conclusão]]&amp;ListaTarefas[[#This Row],[Disciplina]]</f>
        <v/>
      </c>
      <c r="F653" s="41"/>
    </row>
    <row r="654" spans="1:6" ht="30" customHeight="1" x14ac:dyDescent="0.25">
      <c r="A654" s="1"/>
      <c r="B654" s="26"/>
      <c r="C654" s="27"/>
      <c r="D654" s="27"/>
      <c r="E654" t="str">
        <f>ListaTarefas[[#This Row],[Data para conclusão]]&amp;ListaTarefas[[#This Row],[Disciplina]]</f>
        <v/>
      </c>
      <c r="F654" s="41"/>
    </row>
    <row r="655" spans="1:6" ht="30" customHeight="1" x14ac:dyDescent="0.25">
      <c r="A655" s="1"/>
      <c r="B655" s="26"/>
      <c r="C655" s="27"/>
      <c r="D655" s="27"/>
      <c r="E655" t="str">
        <f>ListaTarefas[[#This Row],[Data para conclusão]]&amp;ListaTarefas[[#This Row],[Disciplina]]</f>
        <v/>
      </c>
      <c r="F655" s="41"/>
    </row>
    <row r="656" spans="1:6" ht="30" customHeight="1" x14ac:dyDescent="0.25">
      <c r="A656" s="1"/>
      <c r="B656" s="26"/>
      <c r="C656" s="27"/>
      <c r="D656" s="27"/>
      <c r="E656" t="str">
        <f>ListaTarefas[[#This Row],[Data para conclusão]]&amp;ListaTarefas[[#This Row],[Disciplina]]</f>
        <v/>
      </c>
      <c r="F656" s="41"/>
    </row>
    <row r="657" spans="1:6" ht="30" customHeight="1" x14ac:dyDescent="0.25">
      <c r="A657" s="1"/>
      <c r="B657" s="26"/>
      <c r="C657" s="27"/>
      <c r="D657" s="27"/>
      <c r="E657" t="str">
        <f>ListaTarefas[[#This Row],[Data para conclusão]]&amp;ListaTarefas[[#This Row],[Disciplina]]</f>
        <v/>
      </c>
      <c r="F657" s="41"/>
    </row>
    <row r="658" spans="1:6" ht="30" customHeight="1" x14ac:dyDescent="0.25">
      <c r="A658" s="1"/>
      <c r="B658" s="26"/>
      <c r="C658" s="27"/>
      <c r="D658" s="27"/>
      <c r="E658" t="str">
        <f>ListaTarefas[[#This Row],[Data para conclusão]]&amp;ListaTarefas[[#This Row],[Disciplina]]</f>
        <v/>
      </c>
      <c r="F658" s="41"/>
    </row>
    <row r="659" spans="1:6" ht="30" customHeight="1" x14ac:dyDescent="0.25">
      <c r="A659" s="1"/>
      <c r="B659" s="26"/>
      <c r="C659" s="27"/>
      <c r="D659" s="27"/>
      <c r="E659" t="str">
        <f>ListaTarefas[[#This Row],[Data para conclusão]]&amp;ListaTarefas[[#This Row],[Disciplina]]</f>
        <v/>
      </c>
      <c r="F659" s="41"/>
    </row>
    <row r="660" spans="1:6" ht="30" customHeight="1" x14ac:dyDescent="0.25">
      <c r="A660" s="1"/>
      <c r="B660" s="26"/>
      <c r="C660" s="27"/>
      <c r="D660" s="27"/>
      <c r="E660" t="str">
        <f>ListaTarefas[[#This Row],[Data para conclusão]]&amp;ListaTarefas[[#This Row],[Disciplina]]</f>
        <v/>
      </c>
      <c r="F660" s="41"/>
    </row>
    <row r="661" spans="1:6" ht="30" customHeight="1" x14ac:dyDescent="0.25">
      <c r="A661" s="1"/>
      <c r="B661" s="26"/>
      <c r="C661" s="27"/>
      <c r="D661" s="27"/>
      <c r="E661" t="str">
        <f>ListaTarefas[[#This Row],[Data para conclusão]]&amp;ListaTarefas[[#This Row],[Disciplina]]</f>
        <v/>
      </c>
      <c r="F661" s="41"/>
    </row>
    <row r="662" spans="1:6" ht="30" customHeight="1" x14ac:dyDescent="0.25">
      <c r="A662" s="1"/>
      <c r="B662" s="26"/>
      <c r="C662" s="27"/>
      <c r="D662" s="27"/>
      <c r="E662" t="str">
        <f>ListaTarefas[[#This Row],[Data para conclusão]]&amp;ListaTarefas[[#This Row],[Disciplina]]</f>
        <v/>
      </c>
      <c r="F662" s="41"/>
    </row>
    <row r="663" spans="1:6" ht="30" customHeight="1" x14ac:dyDescent="0.25">
      <c r="A663" s="1"/>
      <c r="B663" s="26"/>
      <c r="C663" s="27"/>
      <c r="D663" s="27"/>
      <c r="E663" t="str">
        <f>ListaTarefas[[#This Row],[Data para conclusão]]&amp;ListaTarefas[[#This Row],[Disciplina]]</f>
        <v/>
      </c>
      <c r="F663" s="41"/>
    </row>
    <row r="664" spans="1:6" ht="30" customHeight="1" x14ac:dyDescent="0.25">
      <c r="A664" s="1"/>
      <c r="B664" s="26"/>
      <c r="C664" s="27"/>
      <c r="D664" s="27"/>
      <c r="E664" t="str">
        <f>ListaTarefas[[#This Row],[Data para conclusão]]&amp;ListaTarefas[[#This Row],[Disciplina]]</f>
        <v/>
      </c>
      <c r="F664" s="41"/>
    </row>
    <row r="665" spans="1:6" ht="30" customHeight="1" x14ac:dyDescent="0.25">
      <c r="A665" s="1"/>
      <c r="B665" s="26"/>
      <c r="C665" s="27"/>
      <c r="D665" s="27"/>
      <c r="E665" t="str">
        <f>ListaTarefas[[#This Row],[Data para conclusão]]&amp;ListaTarefas[[#This Row],[Disciplina]]</f>
        <v/>
      </c>
      <c r="F665" s="41"/>
    </row>
    <row r="666" spans="1:6" ht="30" customHeight="1" x14ac:dyDescent="0.25">
      <c r="A666" s="1"/>
      <c r="B666" s="26"/>
      <c r="C666" s="27"/>
      <c r="D666" s="27"/>
      <c r="E666" t="str">
        <f>ListaTarefas[[#This Row],[Data para conclusão]]&amp;ListaTarefas[[#This Row],[Disciplina]]</f>
        <v/>
      </c>
      <c r="F666" s="41"/>
    </row>
    <row r="667" spans="1:6" ht="30" customHeight="1" x14ac:dyDescent="0.25">
      <c r="A667" s="1"/>
      <c r="B667" s="26"/>
      <c r="C667" s="27"/>
      <c r="D667" s="27"/>
      <c r="E667" t="str">
        <f>ListaTarefas[[#This Row],[Data para conclusão]]&amp;ListaTarefas[[#This Row],[Disciplina]]</f>
        <v/>
      </c>
      <c r="F667" s="41"/>
    </row>
    <row r="668" spans="1:6" ht="30" customHeight="1" x14ac:dyDescent="0.25">
      <c r="A668" s="1"/>
      <c r="B668" s="26"/>
      <c r="C668" s="27"/>
      <c r="D668" s="27"/>
      <c r="E668" t="str">
        <f>ListaTarefas[[#This Row],[Data para conclusão]]&amp;ListaTarefas[[#This Row],[Disciplina]]</f>
        <v/>
      </c>
      <c r="F668" s="41"/>
    </row>
    <row r="669" spans="1:6" ht="30" customHeight="1" x14ac:dyDescent="0.25">
      <c r="A669" s="1"/>
      <c r="B669" s="26"/>
      <c r="C669" s="27"/>
      <c r="D669" s="27"/>
      <c r="E669" t="str">
        <f>ListaTarefas[[#This Row],[Data para conclusão]]&amp;ListaTarefas[[#This Row],[Disciplina]]</f>
        <v/>
      </c>
      <c r="F669" s="41"/>
    </row>
    <row r="670" spans="1:6" ht="30" customHeight="1" x14ac:dyDescent="0.25">
      <c r="A670" s="1"/>
      <c r="B670" s="26"/>
      <c r="C670" s="27"/>
      <c r="D670" s="27"/>
      <c r="E670" t="str">
        <f>ListaTarefas[[#This Row],[Data para conclusão]]&amp;ListaTarefas[[#This Row],[Disciplina]]</f>
        <v/>
      </c>
      <c r="F670" s="41"/>
    </row>
    <row r="671" spans="1:6" ht="30" customHeight="1" x14ac:dyDescent="0.25">
      <c r="A671" s="1"/>
      <c r="B671" s="26"/>
      <c r="C671" s="27"/>
      <c r="D671" s="27"/>
      <c r="E671" t="str">
        <f>ListaTarefas[[#This Row],[Data para conclusão]]&amp;ListaTarefas[[#This Row],[Disciplina]]</f>
        <v/>
      </c>
      <c r="F671" s="41"/>
    </row>
    <row r="672" spans="1:6" ht="30" customHeight="1" x14ac:dyDescent="0.25">
      <c r="A672" s="1"/>
      <c r="B672" s="26"/>
      <c r="C672" s="27"/>
      <c r="D672" s="27"/>
      <c r="E672" t="str">
        <f>ListaTarefas[[#This Row],[Data para conclusão]]&amp;ListaTarefas[[#This Row],[Disciplina]]</f>
        <v/>
      </c>
      <c r="F672" s="41"/>
    </row>
    <row r="673" spans="1:6" ht="30" customHeight="1" x14ac:dyDescent="0.25">
      <c r="A673" s="1"/>
      <c r="B673" s="26"/>
      <c r="C673" s="27"/>
      <c r="D673" s="27"/>
      <c r="E673" t="str">
        <f>ListaTarefas[[#This Row],[Data para conclusão]]&amp;ListaTarefas[[#This Row],[Disciplina]]</f>
        <v/>
      </c>
      <c r="F673" s="41"/>
    </row>
    <row r="674" spans="1:6" ht="30" customHeight="1" x14ac:dyDescent="0.25">
      <c r="A674" s="1"/>
      <c r="B674" s="26"/>
      <c r="C674" s="27"/>
      <c r="D674" s="27"/>
      <c r="E674" t="str">
        <f>ListaTarefas[[#This Row],[Data para conclusão]]&amp;ListaTarefas[[#This Row],[Disciplina]]</f>
        <v/>
      </c>
      <c r="F674" s="41"/>
    </row>
    <row r="675" spans="1:6" ht="30" customHeight="1" x14ac:dyDescent="0.25">
      <c r="A675" s="1"/>
      <c r="B675" s="26"/>
      <c r="C675" s="27"/>
      <c r="D675" s="27"/>
      <c r="E675" t="str">
        <f>ListaTarefas[[#This Row],[Data para conclusão]]&amp;ListaTarefas[[#This Row],[Disciplina]]</f>
        <v/>
      </c>
      <c r="F675" s="41"/>
    </row>
    <row r="676" spans="1:6" ht="30" customHeight="1" x14ac:dyDescent="0.25">
      <c r="A676" s="1"/>
      <c r="B676" s="26"/>
      <c r="C676" s="27"/>
      <c r="D676" s="27"/>
      <c r="E676" t="str">
        <f>ListaTarefas[[#This Row],[Data para conclusão]]&amp;ListaTarefas[[#This Row],[Disciplina]]</f>
        <v/>
      </c>
      <c r="F676" s="41"/>
    </row>
    <row r="677" spans="1:6" ht="30" customHeight="1" x14ac:dyDescent="0.25">
      <c r="A677" s="1"/>
      <c r="B677" s="26"/>
      <c r="C677" s="27"/>
      <c r="D677" s="27"/>
      <c r="E677" t="str">
        <f>ListaTarefas[[#This Row],[Data para conclusão]]&amp;ListaTarefas[[#This Row],[Disciplina]]</f>
        <v/>
      </c>
      <c r="F677" s="41"/>
    </row>
    <row r="678" spans="1:6" ht="30" customHeight="1" x14ac:dyDescent="0.25">
      <c r="A678" s="1"/>
      <c r="B678" s="26"/>
      <c r="C678" s="27"/>
      <c r="D678" s="27"/>
      <c r="E678" t="str">
        <f>ListaTarefas[[#This Row],[Data para conclusão]]&amp;ListaTarefas[[#This Row],[Disciplina]]</f>
        <v/>
      </c>
      <c r="F678" s="41"/>
    </row>
    <row r="679" spans="1:6" ht="30" customHeight="1" x14ac:dyDescent="0.25">
      <c r="A679" s="1"/>
      <c r="B679" s="26"/>
      <c r="C679" s="27"/>
      <c r="D679" s="27"/>
      <c r="E679" t="str">
        <f>ListaTarefas[[#This Row],[Data para conclusão]]&amp;ListaTarefas[[#This Row],[Disciplina]]</f>
        <v/>
      </c>
      <c r="F679" s="41"/>
    </row>
    <row r="680" spans="1:6" ht="30" customHeight="1" x14ac:dyDescent="0.25">
      <c r="A680" s="1"/>
      <c r="B680" s="26"/>
      <c r="C680" s="27"/>
      <c r="D680" s="27"/>
      <c r="E680" t="str">
        <f>ListaTarefas[[#This Row],[Data para conclusão]]&amp;ListaTarefas[[#This Row],[Disciplina]]</f>
        <v/>
      </c>
      <c r="F680" s="41"/>
    </row>
    <row r="681" spans="1:6" ht="30" customHeight="1" x14ac:dyDescent="0.25">
      <c r="A681" s="1"/>
      <c r="B681" s="26"/>
      <c r="C681" s="27"/>
      <c r="D681" s="27"/>
      <c r="E681" t="str">
        <f>ListaTarefas[[#This Row],[Data para conclusão]]&amp;ListaTarefas[[#This Row],[Disciplina]]</f>
        <v/>
      </c>
      <c r="F681" s="41"/>
    </row>
    <row r="682" spans="1:6" ht="30" customHeight="1" x14ac:dyDescent="0.25">
      <c r="A682" s="1"/>
      <c r="B682" s="26"/>
      <c r="C682" s="27"/>
      <c r="D682" s="27"/>
      <c r="E682" t="str">
        <f>ListaTarefas[[#This Row],[Data para conclusão]]&amp;ListaTarefas[[#This Row],[Disciplina]]</f>
        <v/>
      </c>
      <c r="F682" s="41"/>
    </row>
    <row r="683" spans="1:6" ht="30" customHeight="1" x14ac:dyDescent="0.25">
      <c r="A683" s="1"/>
      <c r="B683" s="26"/>
      <c r="C683" s="27"/>
      <c r="D683" s="27"/>
      <c r="E683" t="str">
        <f>ListaTarefas[[#This Row],[Data para conclusão]]&amp;ListaTarefas[[#This Row],[Disciplina]]</f>
        <v/>
      </c>
      <c r="F683" s="41"/>
    </row>
    <row r="684" spans="1:6" ht="30" customHeight="1" x14ac:dyDescent="0.25">
      <c r="A684" s="1"/>
      <c r="B684" s="26"/>
      <c r="C684" s="27"/>
      <c r="D684" s="27"/>
      <c r="E684" t="str">
        <f>ListaTarefas[[#This Row],[Data para conclusão]]&amp;ListaTarefas[[#This Row],[Disciplina]]</f>
        <v/>
      </c>
      <c r="F684" s="41"/>
    </row>
    <row r="685" spans="1:6" ht="30" customHeight="1" x14ac:dyDescent="0.25">
      <c r="A685" s="1"/>
      <c r="B685" s="26"/>
      <c r="C685" s="27"/>
      <c r="D685" s="27"/>
      <c r="E685" t="str">
        <f>ListaTarefas[[#This Row],[Data para conclusão]]&amp;ListaTarefas[[#This Row],[Disciplina]]</f>
        <v/>
      </c>
      <c r="F685" s="41"/>
    </row>
    <row r="686" spans="1:6" ht="30" customHeight="1" x14ac:dyDescent="0.25">
      <c r="A686" s="1"/>
      <c r="B686" s="26"/>
      <c r="C686" s="27"/>
      <c r="D686" s="27"/>
      <c r="E686" t="str">
        <f>ListaTarefas[[#This Row],[Data para conclusão]]&amp;ListaTarefas[[#This Row],[Disciplina]]</f>
        <v/>
      </c>
      <c r="F686" s="41"/>
    </row>
    <row r="687" spans="1:6" ht="30" customHeight="1" x14ac:dyDescent="0.25">
      <c r="A687" s="1"/>
      <c r="B687" s="26"/>
      <c r="C687" s="27"/>
      <c r="D687" s="27"/>
      <c r="E687" t="str">
        <f>ListaTarefas[[#This Row],[Data para conclusão]]&amp;ListaTarefas[[#This Row],[Disciplina]]</f>
        <v/>
      </c>
      <c r="F687" s="41"/>
    </row>
    <row r="688" spans="1:6" ht="30" customHeight="1" x14ac:dyDescent="0.25">
      <c r="A688" s="1"/>
      <c r="B688" s="26"/>
      <c r="C688" s="27"/>
      <c r="D688" s="27"/>
      <c r="E688" t="str">
        <f>ListaTarefas[[#This Row],[Data para conclusão]]&amp;ListaTarefas[[#This Row],[Disciplina]]</f>
        <v/>
      </c>
      <c r="F688" s="41"/>
    </row>
    <row r="689" spans="1:6" ht="30" customHeight="1" x14ac:dyDescent="0.25">
      <c r="A689" s="1"/>
      <c r="B689" s="26"/>
      <c r="C689" s="27"/>
      <c r="D689" s="27"/>
      <c r="E689" t="str">
        <f>ListaTarefas[[#This Row],[Data para conclusão]]&amp;ListaTarefas[[#This Row],[Disciplina]]</f>
        <v/>
      </c>
      <c r="F689" s="41"/>
    </row>
    <row r="690" spans="1:6" ht="30" customHeight="1" x14ac:dyDescent="0.25">
      <c r="A690" s="1"/>
      <c r="B690" s="26"/>
      <c r="C690" s="27"/>
      <c r="D690" s="27"/>
      <c r="E690" t="str">
        <f>ListaTarefas[[#This Row],[Data para conclusão]]&amp;ListaTarefas[[#This Row],[Disciplina]]</f>
        <v/>
      </c>
      <c r="F690" s="41"/>
    </row>
    <row r="691" spans="1:6" ht="30" customHeight="1" x14ac:dyDescent="0.25">
      <c r="A691" s="1"/>
      <c r="B691" s="26"/>
      <c r="C691" s="27"/>
      <c r="D691" s="27"/>
      <c r="E691" t="str">
        <f>ListaTarefas[[#This Row],[Data para conclusão]]&amp;ListaTarefas[[#This Row],[Disciplina]]</f>
        <v/>
      </c>
      <c r="F691" s="41"/>
    </row>
    <row r="692" spans="1:6" ht="30" customHeight="1" x14ac:dyDescent="0.25">
      <c r="A692" s="1"/>
      <c r="B692" s="26"/>
      <c r="C692" s="27"/>
      <c r="D692" s="27"/>
      <c r="E692" t="str">
        <f>ListaTarefas[[#This Row],[Data para conclusão]]&amp;ListaTarefas[[#This Row],[Disciplina]]</f>
        <v/>
      </c>
      <c r="F692" s="41"/>
    </row>
    <row r="693" spans="1:6" ht="30" customHeight="1" x14ac:dyDescent="0.25">
      <c r="A693" s="1"/>
      <c r="B693" s="26"/>
      <c r="C693" s="27"/>
      <c r="D693" s="27"/>
      <c r="E693" t="str">
        <f>ListaTarefas[[#This Row],[Data para conclusão]]&amp;ListaTarefas[[#This Row],[Disciplina]]</f>
        <v/>
      </c>
      <c r="F693" s="41"/>
    </row>
    <row r="694" spans="1:6" ht="30" customHeight="1" x14ac:dyDescent="0.25">
      <c r="A694" s="1"/>
      <c r="B694" s="26"/>
      <c r="C694" s="27"/>
      <c r="D694" s="27"/>
      <c r="E694" t="str">
        <f>ListaTarefas[[#This Row],[Data para conclusão]]&amp;ListaTarefas[[#This Row],[Disciplina]]</f>
        <v/>
      </c>
      <c r="F694" s="41"/>
    </row>
    <row r="695" spans="1:6" ht="30" customHeight="1" x14ac:dyDescent="0.25">
      <c r="A695" s="1"/>
      <c r="B695" s="26"/>
      <c r="C695" s="27"/>
      <c r="D695" s="27"/>
      <c r="E695" t="str">
        <f>ListaTarefas[[#This Row],[Data para conclusão]]&amp;ListaTarefas[[#This Row],[Disciplina]]</f>
        <v/>
      </c>
      <c r="F695" s="41"/>
    </row>
    <row r="696" spans="1:6" ht="30" customHeight="1" x14ac:dyDescent="0.25">
      <c r="A696" s="1"/>
      <c r="B696" s="26"/>
      <c r="C696" s="27"/>
      <c r="D696" s="27"/>
      <c r="E696" t="str">
        <f>ListaTarefas[[#This Row],[Data para conclusão]]&amp;ListaTarefas[[#This Row],[Disciplina]]</f>
        <v/>
      </c>
      <c r="F696" s="41"/>
    </row>
    <row r="697" spans="1:6" ht="30" customHeight="1" x14ac:dyDescent="0.25">
      <c r="A697" s="1"/>
      <c r="B697" s="26"/>
      <c r="C697" s="27"/>
      <c r="D697" s="27"/>
      <c r="E697" t="str">
        <f>ListaTarefas[[#This Row],[Data para conclusão]]&amp;ListaTarefas[[#This Row],[Disciplina]]</f>
        <v/>
      </c>
      <c r="F697" s="41"/>
    </row>
    <row r="698" spans="1:6" ht="30" customHeight="1" x14ac:dyDescent="0.25">
      <c r="A698" s="1"/>
      <c r="B698" s="26"/>
      <c r="C698" s="27"/>
      <c r="D698" s="27"/>
      <c r="E698" t="str">
        <f>ListaTarefas[[#This Row],[Data para conclusão]]&amp;ListaTarefas[[#This Row],[Disciplina]]</f>
        <v/>
      </c>
      <c r="F698" s="41"/>
    </row>
    <row r="699" spans="1:6" ht="30" customHeight="1" x14ac:dyDescent="0.25">
      <c r="A699" s="1"/>
      <c r="B699" s="26"/>
      <c r="C699" s="27"/>
      <c r="D699" s="27"/>
      <c r="E699" t="str">
        <f>ListaTarefas[[#This Row],[Data para conclusão]]&amp;ListaTarefas[[#This Row],[Disciplina]]</f>
        <v/>
      </c>
      <c r="F699" s="41"/>
    </row>
    <row r="700" spans="1:6" ht="30" customHeight="1" x14ac:dyDescent="0.25">
      <c r="A700" s="1"/>
      <c r="B700" s="26"/>
      <c r="C700" s="27"/>
      <c r="D700" s="27"/>
      <c r="E700" t="str">
        <f>ListaTarefas[[#This Row],[Data para conclusão]]&amp;ListaTarefas[[#This Row],[Disciplina]]</f>
        <v/>
      </c>
      <c r="F700" s="41"/>
    </row>
    <row r="701" spans="1:6" ht="30" customHeight="1" x14ac:dyDescent="0.25">
      <c r="A701" s="1"/>
      <c r="B701" s="1"/>
      <c r="C701" s="20"/>
      <c r="D701" s="20"/>
    </row>
    <row r="702" spans="1:6" ht="30" customHeight="1" x14ac:dyDescent="0.25">
      <c r="A702" s="1"/>
      <c r="B702" s="1"/>
      <c r="C702" s="20"/>
      <c r="D702" s="20"/>
    </row>
    <row r="703" spans="1:6" ht="30" customHeight="1" x14ac:dyDescent="0.25">
      <c r="A703" s="1"/>
      <c r="B703" s="1"/>
      <c r="C703" s="20"/>
      <c r="D703" s="20"/>
    </row>
    <row r="704" spans="1:6" ht="30" customHeight="1" x14ac:dyDescent="0.25">
      <c r="A704" s="1"/>
      <c r="B704" s="1"/>
      <c r="C704" s="20"/>
      <c r="D704" s="20"/>
    </row>
    <row r="705" spans="1:4" ht="30" customHeight="1" x14ac:dyDescent="0.25">
      <c r="A705" s="1"/>
      <c r="B705" s="1"/>
      <c r="C705" s="20"/>
      <c r="D705" s="20"/>
    </row>
    <row r="706" spans="1:4" ht="30" customHeight="1" x14ac:dyDescent="0.25">
      <c r="A706" s="1"/>
      <c r="B706" s="1"/>
      <c r="C706" s="20"/>
      <c r="D706" s="20"/>
    </row>
    <row r="707" spans="1:4" ht="30" customHeight="1" x14ac:dyDescent="0.25">
      <c r="A707" s="1"/>
      <c r="B707" s="1"/>
      <c r="C707" s="20"/>
      <c r="D707" s="20"/>
    </row>
    <row r="708" spans="1:4" ht="30" customHeight="1" x14ac:dyDescent="0.25">
      <c r="A708" s="1"/>
      <c r="B708" s="1"/>
      <c r="C708" s="20"/>
      <c r="D708" s="20"/>
    </row>
    <row r="709" spans="1:4" ht="30" customHeight="1" x14ac:dyDescent="0.25">
      <c r="A709" s="1"/>
      <c r="B709" s="1"/>
      <c r="C709" s="20"/>
      <c r="D709" s="20"/>
    </row>
    <row r="710" spans="1:4" ht="30" customHeight="1" x14ac:dyDescent="0.25">
      <c r="A710" s="1"/>
      <c r="B710" s="1"/>
      <c r="C710" s="20"/>
      <c r="D710" s="20"/>
    </row>
    <row r="711" spans="1:4" ht="30" customHeight="1" x14ac:dyDescent="0.25">
      <c r="A711" s="1"/>
      <c r="B711" s="1"/>
      <c r="C711" s="20"/>
      <c r="D711" s="20"/>
    </row>
    <row r="712" spans="1:4" ht="30" customHeight="1" x14ac:dyDescent="0.25">
      <c r="A712" s="1"/>
      <c r="B712" s="1"/>
      <c r="C712" s="20"/>
      <c r="D712" s="20"/>
    </row>
    <row r="713" spans="1:4" ht="30" customHeight="1" x14ac:dyDescent="0.25">
      <c r="A713" s="1"/>
      <c r="B713" s="1"/>
      <c r="C713" s="20"/>
      <c r="D713" s="20"/>
    </row>
    <row r="714" spans="1:4" ht="30" customHeight="1" x14ac:dyDescent="0.25">
      <c r="A714" s="1"/>
      <c r="B714" s="1"/>
      <c r="C714" s="20"/>
      <c r="D714" s="20"/>
    </row>
    <row r="715" spans="1:4" ht="30" customHeight="1" x14ac:dyDescent="0.25">
      <c r="A715" s="1"/>
      <c r="B715" s="1"/>
      <c r="C715" s="20"/>
      <c r="D715" s="20"/>
    </row>
    <row r="716" spans="1:4" ht="30" customHeight="1" x14ac:dyDescent="0.25">
      <c r="A716" s="1"/>
      <c r="B716" s="1"/>
      <c r="C716" s="20"/>
      <c r="D716" s="20"/>
    </row>
    <row r="717" spans="1:4" ht="30" customHeight="1" x14ac:dyDescent="0.25">
      <c r="A717" s="1"/>
      <c r="B717" s="1"/>
      <c r="C717" s="20"/>
      <c r="D717" s="20"/>
    </row>
    <row r="718" spans="1:4" ht="30" customHeight="1" x14ac:dyDescent="0.25">
      <c r="A718" s="1"/>
      <c r="B718" s="1"/>
      <c r="C718" s="20"/>
      <c r="D718" s="20"/>
    </row>
    <row r="719" spans="1:4" ht="30" customHeight="1" x14ac:dyDescent="0.25">
      <c r="A719" s="1"/>
      <c r="B719" s="1"/>
      <c r="C719" s="20"/>
      <c r="D719" s="20"/>
    </row>
    <row r="720" spans="1:4" ht="30" customHeight="1" x14ac:dyDescent="0.25">
      <c r="A720" s="1"/>
      <c r="B720" s="1"/>
      <c r="C720" s="20"/>
      <c r="D720" s="20"/>
    </row>
    <row r="721" spans="1:4" ht="30" customHeight="1" x14ac:dyDescent="0.25">
      <c r="A721" s="1"/>
      <c r="B721" s="1"/>
      <c r="C721" s="20"/>
      <c r="D721" s="20"/>
    </row>
    <row r="722" spans="1:4" ht="30" customHeight="1" x14ac:dyDescent="0.25">
      <c r="A722" s="1"/>
      <c r="B722" s="1"/>
      <c r="C722" s="20"/>
      <c r="D722" s="20"/>
    </row>
    <row r="723" spans="1:4" ht="30" customHeight="1" x14ac:dyDescent="0.25">
      <c r="A723" s="1"/>
      <c r="B723" s="1"/>
      <c r="C723" s="20"/>
      <c r="D723" s="20"/>
    </row>
    <row r="724" spans="1:4" ht="30" customHeight="1" x14ac:dyDescent="0.25">
      <c r="A724" s="1"/>
      <c r="B724" s="1"/>
      <c r="C724" s="20"/>
      <c r="D724" s="20"/>
    </row>
    <row r="725" spans="1:4" ht="30" customHeight="1" x14ac:dyDescent="0.25">
      <c r="A725" s="1"/>
      <c r="B725" s="1"/>
      <c r="C725" s="20"/>
      <c r="D725" s="20"/>
    </row>
    <row r="726" spans="1:4" ht="30" customHeight="1" x14ac:dyDescent="0.25">
      <c r="A726" s="1"/>
      <c r="B726" s="1"/>
      <c r="C726" s="20"/>
      <c r="D726" s="20"/>
    </row>
    <row r="727" spans="1:4" ht="30" customHeight="1" x14ac:dyDescent="0.25">
      <c r="A727" s="1"/>
      <c r="B727" s="1"/>
      <c r="C727" s="20"/>
      <c r="D727" s="20"/>
    </row>
    <row r="728" spans="1:4" ht="30" customHeight="1" x14ac:dyDescent="0.25">
      <c r="A728" s="1"/>
      <c r="B728" s="1"/>
      <c r="C728" s="20"/>
      <c r="D728" s="20"/>
    </row>
    <row r="729" spans="1:4" ht="30" customHeight="1" x14ac:dyDescent="0.25">
      <c r="A729" s="1"/>
      <c r="B729" s="1"/>
      <c r="C729" s="20"/>
      <c r="D729" s="20"/>
    </row>
    <row r="730" spans="1:4" ht="30" customHeight="1" x14ac:dyDescent="0.25">
      <c r="A730" s="1"/>
      <c r="B730" s="1"/>
      <c r="C730" s="20"/>
      <c r="D730" s="20"/>
    </row>
    <row r="731" spans="1:4" ht="30" customHeight="1" x14ac:dyDescent="0.25">
      <c r="A731" s="1"/>
      <c r="B731" s="1"/>
      <c r="C731" s="20"/>
      <c r="D731" s="20"/>
    </row>
    <row r="732" spans="1:4" ht="30" customHeight="1" x14ac:dyDescent="0.25">
      <c r="A732" s="1"/>
      <c r="B732" s="1"/>
      <c r="C732" s="20"/>
      <c r="D732" s="20"/>
    </row>
    <row r="733" spans="1:4" ht="30" customHeight="1" x14ac:dyDescent="0.25">
      <c r="A733" s="1"/>
      <c r="B733" s="1"/>
      <c r="C733" s="20"/>
      <c r="D733" s="20"/>
    </row>
    <row r="734" spans="1:4" ht="30" customHeight="1" x14ac:dyDescent="0.25">
      <c r="A734" s="1"/>
      <c r="B734" s="1"/>
      <c r="C734" s="20"/>
      <c r="D734" s="20"/>
    </row>
    <row r="735" spans="1:4" ht="30" customHeight="1" x14ac:dyDescent="0.25">
      <c r="A735" s="1"/>
      <c r="B735" s="1"/>
      <c r="C735" s="20"/>
      <c r="D735" s="20"/>
    </row>
    <row r="736" spans="1:4" ht="30" customHeight="1" x14ac:dyDescent="0.25">
      <c r="A736" s="1"/>
      <c r="B736" s="1"/>
      <c r="C736" s="20"/>
      <c r="D736" s="20"/>
    </row>
    <row r="737" spans="1:4" ht="30" customHeight="1" x14ac:dyDescent="0.25">
      <c r="A737" s="1"/>
      <c r="B737" s="1"/>
      <c r="C737" s="20"/>
      <c r="D737" s="20"/>
    </row>
    <row r="738" spans="1:4" ht="30" customHeight="1" x14ac:dyDescent="0.25">
      <c r="A738" s="1"/>
      <c r="B738" s="1"/>
      <c r="C738" s="20"/>
      <c r="D738" s="20"/>
    </row>
    <row r="739" spans="1:4" ht="30" customHeight="1" x14ac:dyDescent="0.25">
      <c r="A739" s="1"/>
      <c r="B739" s="1"/>
      <c r="C739" s="20"/>
      <c r="D739" s="20"/>
    </row>
    <row r="740" spans="1:4" ht="30" customHeight="1" x14ac:dyDescent="0.25">
      <c r="A740" s="1"/>
      <c r="B740" s="1"/>
      <c r="C740" s="20"/>
      <c r="D740" s="20"/>
    </row>
    <row r="741" spans="1:4" ht="30" customHeight="1" x14ac:dyDescent="0.25">
      <c r="A741" s="1"/>
      <c r="B741" s="1"/>
      <c r="C741" s="20"/>
      <c r="D741" s="20"/>
    </row>
    <row r="742" spans="1:4" ht="30" customHeight="1" x14ac:dyDescent="0.25">
      <c r="A742" s="1"/>
      <c r="B742" s="1"/>
      <c r="C742" s="20"/>
      <c r="D742" s="20"/>
    </row>
    <row r="743" spans="1:4" ht="30" customHeight="1" x14ac:dyDescent="0.25">
      <c r="A743" s="1"/>
      <c r="B743" s="1"/>
      <c r="C743" s="20"/>
      <c r="D743" s="20"/>
    </row>
    <row r="744" spans="1:4" ht="30" customHeight="1" x14ac:dyDescent="0.25">
      <c r="A744" s="1"/>
      <c r="B744" s="1"/>
      <c r="C744" s="20"/>
      <c r="D744" s="20"/>
    </row>
    <row r="745" spans="1:4" ht="30" customHeight="1" x14ac:dyDescent="0.25">
      <c r="A745" s="1"/>
      <c r="B745" s="1"/>
      <c r="C745" s="20"/>
      <c r="D745" s="20"/>
    </row>
    <row r="746" spans="1:4" ht="30" customHeight="1" x14ac:dyDescent="0.25">
      <c r="A746" s="1"/>
      <c r="B746" s="1"/>
      <c r="C746" s="20"/>
      <c r="D746" s="20"/>
    </row>
    <row r="747" spans="1:4" ht="30" customHeight="1" x14ac:dyDescent="0.25">
      <c r="A747" s="1"/>
      <c r="B747" s="1"/>
      <c r="C747" s="20"/>
      <c r="D747" s="20"/>
    </row>
    <row r="748" spans="1:4" ht="30" customHeight="1" x14ac:dyDescent="0.25">
      <c r="A748" s="1"/>
      <c r="B748" s="1"/>
      <c r="C748" s="20"/>
      <c r="D748" s="20"/>
    </row>
    <row r="749" spans="1:4" ht="30" customHeight="1" x14ac:dyDescent="0.25">
      <c r="A749" s="1"/>
      <c r="B749" s="1"/>
      <c r="C749" s="20"/>
      <c r="D749" s="20"/>
    </row>
    <row r="750" spans="1:4" ht="30" customHeight="1" x14ac:dyDescent="0.25">
      <c r="A750" s="1"/>
      <c r="B750" s="1"/>
      <c r="C750" s="20"/>
      <c r="D750" s="20"/>
    </row>
    <row r="751" spans="1:4" ht="30" customHeight="1" x14ac:dyDescent="0.25">
      <c r="A751" s="1"/>
      <c r="B751" s="1"/>
      <c r="C751" s="20"/>
      <c r="D751" s="20"/>
    </row>
    <row r="752" spans="1:4" ht="30" customHeight="1" x14ac:dyDescent="0.25">
      <c r="A752" s="1"/>
      <c r="B752" s="1"/>
      <c r="C752" s="20"/>
      <c r="D752" s="20"/>
    </row>
    <row r="753" spans="1:4" ht="30" customHeight="1" x14ac:dyDescent="0.25">
      <c r="A753" s="1"/>
      <c r="B753" s="1"/>
      <c r="C753" s="20"/>
      <c r="D753" s="20"/>
    </row>
    <row r="754" spans="1:4" ht="30" customHeight="1" x14ac:dyDescent="0.25">
      <c r="A754" s="1"/>
      <c r="B754" s="1"/>
      <c r="C754" s="20"/>
      <c r="D754" s="20"/>
    </row>
    <row r="755" spans="1:4" ht="30" customHeight="1" x14ac:dyDescent="0.25">
      <c r="A755" s="1"/>
      <c r="B755" s="1"/>
      <c r="C755" s="20"/>
      <c r="D755" s="20"/>
    </row>
    <row r="756" spans="1:4" ht="30" customHeight="1" x14ac:dyDescent="0.25">
      <c r="A756" s="1"/>
      <c r="B756" s="1"/>
      <c r="C756" s="20"/>
      <c r="D756" s="20"/>
    </row>
    <row r="757" spans="1:4" ht="30" customHeight="1" x14ac:dyDescent="0.25">
      <c r="A757" s="1"/>
      <c r="B757" s="1"/>
      <c r="C757" s="20"/>
      <c r="D757" s="20"/>
    </row>
    <row r="758" spans="1:4" ht="30" customHeight="1" x14ac:dyDescent="0.25">
      <c r="A758" s="1"/>
      <c r="B758" s="1"/>
      <c r="C758" s="20"/>
      <c r="D758" s="20"/>
    </row>
    <row r="759" spans="1:4" ht="30" customHeight="1" x14ac:dyDescent="0.25">
      <c r="A759" s="1"/>
      <c r="B759" s="1"/>
      <c r="C759" s="20"/>
      <c r="D759" s="20"/>
    </row>
    <row r="760" spans="1:4" ht="30" customHeight="1" x14ac:dyDescent="0.25">
      <c r="A760" s="1"/>
      <c r="B760" s="1"/>
      <c r="C760" s="20"/>
      <c r="D760" s="20"/>
    </row>
    <row r="761" spans="1:4" ht="30" customHeight="1" x14ac:dyDescent="0.25">
      <c r="A761" s="1"/>
      <c r="B761" s="1"/>
      <c r="C761" s="20"/>
      <c r="D761" s="20"/>
    </row>
    <row r="762" spans="1:4" ht="30" customHeight="1" x14ac:dyDescent="0.25">
      <c r="A762" s="1"/>
      <c r="B762" s="1"/>
      <c r="C762" s="20"/>
      <c r="D762" s="20"/>
    </row>
    <row r="763" spans="1:4" ht="30" customHeight="1" x14ac:dyDescent="0.25">
      <c r="A763" s="1"/>
      <c r="B763" s="1"/>
      <c r="C763" s="20"/>
      <c r="D763" s="20"/>
    </row>
    <row r="764" spans="1:4" ht="30" customHeight="1" x14ac:dyDescent="0.25">
      <c r="A764" s="1"/>
      <c r="B764" s="1"/>
      <c r="C764" s="20"/>
      <c r="D764" s="20"/>
    </row>
    <row r="765" spans="1:4" ht="30" customHeight="1" x14ac:dyDescent="0.25">
      <c r="A765" s="1"/>
      <c r="B765" s="1"/>
      <c r="C765" s="20"/>
      <c r="D765" s="20"/>
    </row>
    <row r="766" spans="1:4" ht="30" customHeight="1" x14ac:dyDescent="0.25">
      <c r="A766" s="1"/>
      <c r="B766" s="1"/>
      <c r="C766" s="20"/>
      <c r="D766" s="20"/>
    </row>
    <row r="767" spans="1:4" ht="30" customHeight="1" x14ac:dyDescent="0.25">
      <c r="A767" s="1"/>
      <c r="B767" s="1"/>
      <c r="C767" s="20"/>
      <c r="D767" s="20"/>
    </row>
    <row r="768" spans="1:4" ht="30" customHeight="1" x14ac:dyDescent="0.25">
      <c r="A768" s="1"/>
      <c r="B768" s="1"/>
      <c r="C768" s="20"/>
      <c r="D768" s="20"/>
    </row>
    <row r="769" spans="1:4" ht="30" customHeight="1" x14ac:dyDescent="0.25">
      <c r="A769" s="1"/>
      <c r="B769" s="1"/>
      <c r="C769" s="20"/>
      <c r="D769" s="20"/>
    </row>
    <row r="770" spans="1:4" ht="30" customHeight="1" x14ac:dyDescent="0.25">
      <c r="A770" s="1"/>
      <c r="B770" s="1"/>
      <c r="C770" s="20"/>
      <c r="D770" s="20"/>
    </row>
    <row r="771" spans="1:4" ht="30" customHeight="1" x14ac:dyDescent="0.25">
      <c r="A771" s="1"/>
      <c r="B771" s="1"/>
      <c r="C771" s="20"/>
      <c r="D771" s="20"/>
    </row>
    <row r="772" spans="1:4" ht="30" customHeight="1" x14ac:dyDescent="0.25">
      <c r="A772" s="1"/>
      <c r="B772" s="1"/>
      <c r="C772" s="20"/>
      <c r="D772" s="20"/>
    </row>
    <row r="773" spans="1:4" ht="30" customHeight="1" x14ac:dyDescent="0.25">
      <c r="A773" s="1"/>
      <c r="B773" s="1"/>
      <c r="C773" s="20"/>
      <c r="D773" s="20"/>
    </row>
    <row r="774" spans="1:4" ht="30" customHeight="1" x14ac:dyDescent="0.25">
      <c r="A774" s="1"/>
      <c r="B774" s="1"/>
      <c r="C774" s="20"/>
      <c r="D774" s="20"/>
    </row>
    <row r="775" spans="1:4" ht="30" customHeight="1" x14ac:dyDescent="0.25">
      <c r="A775" s="1"/>
      <c r="B775" s="1"/>
      <c r="C775" s="20"/>
      <c r="D775" s="20"/>
    </row>
    <row r="776" spans="1:4" ht="30" customHeight="1" x14ac:dyDescent="0.25">
      <c r="A776" s="1"/>
      <c r="B776" s="1"/>
      <c r="C776" s="20"/>
      <c r="D776" s="20"/>
    </row>
    <row r="777" spans="1:4" ht="30" customHeight="1" x14ac:dyDescent="0.25">
      <c r="A777" s="1"/>
      <c r="B777" s="1"/>
      <c r="C777" s="20"/>
      <c r="D777" s="20"/>
    </row>
    <row r="778" spans="1:4" ht="30" customHeight="1" x14ac:dyDescent="0.25">
      <c r="A778" s="1"/>
      <c r="B778" s="1"/>
      <c r="C778" s="20"/>
      <c r="D778" s="20"/>
    </row>
    <row r="779" spans="1:4" ht="30" customHeight="1" x14ac:dyDescent="0.25">
      <c r="A779" s="1"/>
      <c r="B779" s="1"/>
      <c r="C779" s="20"/>
      <c r="D779" s="20"/>
    </row>
    <row r="780" spans="1:4" ht="30" customHeight="1" x14ac:dyDescent="0.25">
      <c r="A780" s="1"/>
      <c r="B780" s="1"/>
      <c r="C780" s="20"/>
      <c r="D780" s="20"/>
    </row>
    <row r="781" spans="1:4" ht="30" customHeight="1" x14ac:dyDescent="0.25">
      <c r="A781" s="1"/>
      <c r="B781" s="1"/>
      <c r="C781" s="20"/>
      <c r="D781" s="20"/>
    </row>
    <row r="782" spans="1:4" ht="30" customHeight="1" x14ac:dyDescent="0.25">
      <c r="A782" s="1"/>
      <c r="B782" s="1"/>
      <c r="C782" s="20"/>
      <c r="D782" s="20"/>
    </row>
    <row r="783" spans="1:4" ht="30" customHeight="1" x14ac:dyDescent="0.25">
      <c r="A783" s="1"/>
      <c r="B783" s="1"/>
      <c r="C783" s="20"/>
      <c r="D783" s="20"/>
    </row>
    <row r="784" spans="1:4" ht="30" customHeight="1" x14ac:dyDescent="0.25">
      <c r="A784" s="1"/>
      <c r="B784" s="1"/>
      <c r="C784" s="20"/>
      <c r="D784" s="20"/>
    </row>
    <row r="785" spans="1:4" ht="30" customHeight="1" x14ac:dyDescent="0.25">
      <c r="A785" s="1"/>
      <c r="B785" s="1"/>
      <c r="C785" s="20"/>
      <c r="D785" s="20"/>
    </row>
    <row r="786" spans="1:4" ht="30" customHeight="1" x14ac:dyDescent="0.25">
      <c r="A786" s="1"/>
      <c r="B786" s="1"/>
      <c r="C786" s="20"/>
      <c r="D786" s="20"/>
    </row>
    <row r="787" spans="1:4" ht="30" customHeight="1" x14ac:dyDescent="0.25">
      <c r="A787" s="1"/>
      <c r="B787" s="1"/>
      <c r="C787" s="20"/>
      <c r="D787" s="20"/>
    </row>
    <row r="788" spans="1:4" ht="30" customHeight="1" x14ac:dyDescent="0.25">
      <c r="A788" s="1"/>
      <c r="B788" s="1"/>
      <c r="C788" s="20"/>
      <c r="D788" s="20"/>
    </row>
    <row r="789" spans="1:4" ht="30" customHeight="1" x14ac:dyDescent="0.25">
      <c r="A789" s="1"/>
      <c r="B789" s="1"/>
      <c r="C789" s="20"/>
      <c r="D789" s="20"/>
    </row>
    <row r="790" spans="1:4" ht="30" customHeight="1" x14ac:dyDescent="0.25">
      <c r="A790" s="1"/>
      <c r="B790" s="1"/>
      <c r="C790" s="20"/>
      <c r="D790" s="20"/>
    </row>
    <row r="791" spans="1:4" ht="30" customHeight="1" x14ac:dyDescent="0.25">
      <c r="A791" s="1"/>
      <c r="B791" s="1"/>
      <c r="C791" s="20"/>
      <c r="D791" s="20"/>
    </row>
    <row r="792" spans="1:4" ht="30" customHeight="1" x14ac:dyDescent="0.25">
      <c r="A792" s="1"/>
      <c r="B792" s="1"/>
      <c r="C792" s="20"/>
      <c r="D792" s="20"/>
    </row>
    <row r="793" spans="1:4" ht="30" customHeight="1" x14ac:dyDescent="0.25">
      <c r="A793" s="1"/>
      <c r="B793" s="1"/>
      <c r="C793" s="20"/>
      <c r="D793" s="20"/>
    </row>
    <row r="794" spans="1:4" ht="30" customHeight="1" x14ac:dyDescent="0.25">
      <c r="A794" s="1"/>
      <c r="B794" s="1"/>
      <c r="C794" s="20"/>
      <c r="D794" s="20"/>
    </row>
    <row r="795" spans="1:4" ht="30" customHeight="1" x14ac:dyDescent="0.25">
      <c r="A795" s="1"/>
      <c r="B795" s="1"/>
      <c r="C795" s="20"/>
      <c r="D795" s="20"/>
    </row>
    <row r="796" spans="1:4" ht="30" customHeight="1" x14ac:dyDescent="0.25">
      <c r="A796" s="1"/>
      <c r="B796" s="1"/>
      <c r="C796" s="20"/>
      <c r="D796" s="20"/>
    </row>
    <row r="797" spans="1:4" ht="30" customHeight="1" x14ac:dyDescent="0.25">
      <c r="A797" s="1"/>
      <c r="B797" s="1"/>
      <c r="C797" s="20"/>
      <c r="D797" s="20"/>
    </row>
    <row r="798" spans="1:4" ht="30" customHeight="1" x14ac:dyDescent="0.25">
      <c r="A798" s="1"/>
      <c r="B798" s="1"/>
      <c r="C798" s="20"/>
      <c r="D798" s="20"/>
    </row>
    <row r="799" spans="1:4" ht="30" customHeight="1" x14ac:dyDescent="0.25">
      <c r="A799" s="1"/>
      <c r="B799" s="1"/>
      <c r="C799" s="20"/>
      <c r="D799" s="20"/>
    </row>
    <row r="800" spans="1:4" ht="30" customHeight="1" x14ac:dyDescent="0.25">
      <c r="A800" s="1"/>
      <c r="B800" s="1"/>
      <c r="C800" s="20"/>
      <c r="D800" s="20"/>
    </row>
    <row r="801" spans="1:4" ht="30" customHeight="1" x14ac:dyDescent="0.25">
      <c r="A801" s="1"/>
      <c r="B801" s="1"/>
      <c r="C801" s="20"/>
      <c r="D801" s="20"/>
    </row>
    <row r="802" spans="1:4" ht="30" customHeight="1" x14ac:dyDescent="0.25">
      <c r="A802" s="1"/>
      <c r="B802" s="1"/>
      <c r="C802" s="20"/>
      <c r="D802" s="20"/>
    </row>
    <row r="803" spans="1:4" ht="30" customHeight="1" x14ac:dyDescent="0.25">
      <c r="A803" s="1"/>
      <c r="B803" s="1"/>
      <c r="C803" s="20"/>
      <c r="D803" s="20"/>
    </row>
    <row r="804" spans="1:4" ht="30" customHeight="1" x14ac:dyDescent="0.25">
      <c r="A804" s="1"/>
      <c r="B804" s="1"/>
      <c r="C804" s="20"/>
      <c r="D804" s="20"/>
    </row>
    <row r="805" spans="1:4" ht="30" customHeight="1" x14ac:dyDescent="0.25">
      <c r="A805" s="1"/>
      <c r="B805" s="1"/>
      <c r="C805" s="20"/>
      <c r="D805" s="20"/>
    </row>
    <row r="806" spans="1:4" ht="30" customHeight="1" x14ac:dyDescent="0.25">
      <c r="A806" s="1"/>
      <c r="B806" s="1"/>
      <c r="C806" s="20"/>
      <c r="D806" s="20"/>
    </row>
    <row r="807" spans="1:4" ht="30" customHeight="1" x14ac:dyDescent="0.25">
      <c r="A807" s="1"/>
      <c r="B807" s="1"/>
      <c r="C807" s="20"/>
      <c r="D807" s="20"/>
    </row>
    <row r="808" spans="1:4" ht="30" customHeight="1" x14ac:dyDescent="0.25">
      <c r="A808" s="1"/>
      <c r="B808" s="1"/>
      <c r="C808" s="20"/>
      <c r="D808" s="20"/>
    </row>
    <row r="809" spans="1:4" ht="30" customHeight="1" x14ac:dyDescent="0.25">
      <c r="A809" s="1"/>
      <c r="B809" s="1"/>
      <c r="C809" s="20"/>
      <c r="D809" s="20"/>
    </row>
    <row r="810" spans="1:4" ht="30" customHeight="1" x14ac:dyDescent="0.25">
      <c r="A810" s="1"/>
      <c r="B810" s="1"/>
      <c r="C810" s="20"/>
      <c r="D810" s="20"/>
    </row>
    <row r="811" spans="1:4" ht="30" customHeight="1" x14ac:dyDescent="0.25">
      <c r="A811" s="1"/>
      <c r="B811" s="1"/>
      <c r="C811" s="20"/>
      <c r="D811" s="20"/>
    </row>
    <row r="812" spans="1:4" ht="30" customHeight="1" x14ac:dyDescent="0.25">
      <c r="A812" s="1"/>
      <c r="B812" s="1"/>
      <c r="C812" s="20"/>
      <c r="D812" s="20"/>
    </row>
    <row r="813" spans="1:4" ht="30" customHeight="1" x14ac:dyDescent="0.25">
      <c r="A813" s="1"/>
      <c r="B813" s="1"/>
      <c r="C813" s="20"/>
      <c r="D813" s="20"/>
    </row>
    <row r="814" spans="1:4" ht="30" customHeight="1" x14ac:dyDescent="0.25">
      <c r="A814" s="1"/>
      <c r="B814" s="1"/>
      <c r="C814" s="20"/>
      <c r="D814" s="20"/>
    </row>
    <row r="815" spans="1:4" ht="30" customHeight="1" x14ac:dyDescent="0.25">
      <c r="A815" s="1"/>
      <c r="B815" s="1"/>
      <c r="C815" s="20"/>
      <c r="D815" s="20"/>
    </row>
    <row r="816" spans="1:4" ht="30" customHeight="1" x14ac:dyDescent="0.25">
      <c r="A816" s="1"/>
      <c r="B816" s="1"/>
      <c r="C816" s="20"/>
      <c r="D816" s="20"/>
    </row>
    <row r="817" spans="1:4" ht="30" customHeight="1" x14ac:dyDescent="0.25">
      <c r="A817" s="1"/>
      <c r="B817" s="1"/>
      <c r="C817" s="20"/>
      <c r="D817" s="20"/>
    </row>
    <row r="818" spans="1:4" ht="30" customHeight="1" x14ac:dyDescent="0.25">
      <c r="A818" s="1"/>
      <c r="B818" s="1"/>
      <c r="C818" s="20"/>
      <c r="D818" s="20"/>
    </row>
    <row r="819" spans="1:4" ht="30" customHeight="1" x14ac:dyDescent="0.25">
      <c r="A819" s="1"/>
      <c r="B819" s="1"/>
      <c r="C819" s="20"/>
      <c r="D819" s="20"/>
    </row>
    <row r="820" spans="1:4" ht="30" customHeight="1" x14ac:dyDescent="0.25">
      <c r="A820" s="1"/>
      <c r="B820" s="1"/>
      <c r="C820" s="20"/>
      <c r="D820" s="20"/>
    </row>
    <row r="821" spans="1:4" ht="30" customHeight="1" x14ac:dyDescent="0.25">
      <c r="A821" s="1"/>
      <c r="B821" s="1"/>
      <c r="C821" s="20"/>
      <c r="D821" s="20"/>
    </row>
    <row r="822" spans="1:4" ht="30" customHeight="1" x14ac:dyDescent="0.25">
      <c r="A822" s="1"/>
      <c r="B822" s="1"/>
      <c r="C822" s="20"/>
      <c r="D822" s="20"/>
    </row>
    <row r="823" spans="1:4" ht="30" customHeight="1" x14ac:dyDescent="0.25">
      <c r="A823" s="1"/>
      <c r="B823" s="1"/>
      <c r="C823" s="20"/>
      <c r="D823" s="20"/>
    </row>
    <row r="824" spans="1:4" ht="30" customHeight="1" x14ac:dyDescent="0.25">
      <c r="A824" s="1"/>
      <c r="B824" s="1"/>
      <c r="C824" s="20"/>
      <c r="D824" s="20"/>
    </row>
    <row r="825" spans="1:4" ht="30" customHeight="1" x14ac:dyDescent="0.25">
      <c r="A825" s="1"/>
      <c r="B825" s="1"/>
      <c r="C825" s="20"/>
      <c r="D825" s="20"/>
    </row>
    <row r="826" spans="1:4" ht="30" customHeight="1" x14ac:dyDescent="0.25">
      <c r="A826" s="1"/>
      <c r="B826" s="1"/>
      <c r="C826" s="20"/>
      <c r="D826" s="20"/>
    </row>
    <row r="827" spans="1:4" ht="30" customHeight="1" x14ac:dyDescent="0.25">
      <c r="A827" s="1"/>
      <c r="B827" s="1"/>
      <c r="C827" s="20"/>
      <c r="D827" s="20"/>
    </row>
    <row r="828" spans="1:4" ht="30" customHeight="1" x14ac:dyDescent="0.25">
      <c r="A828" s="1"/>
      <c r="B828" s="1"/>
      <c r="C828" s="20"/>
      <c r="D828" s="20"/>
    </row>
    <row r="829" spans="1:4" ht="30" customHeight="1" x14ac:dyDescent="0.25">
      <c r="A829" s="1"/>
      <c r="B829" s="1"/>
      <c r="C829" s="20"/>
      <c r="D829" s="20"/>
    </row>
    <row r="830" spans="1:4" ht="30" customHeight="1" x14ac:dyDescent="0.25">
      <c r="A830" s="1"/>
      <c r="B830" s="1"/>
      <c r="C830" s="20"/>
      <c r="D830" s="20"/>
    </row>
    <row r="831" spans="1:4" ht="30" customHeight="1" x14ac:dyDescent="0.25">
      <c r="A831" s="1"/>
      <c r="B831" s="1"/>
      <c r="C831" s="20"/>
      <c r="D831" s="20"/>
    </row>
    <row r="832" spans="1:4" ht="30" customHeight="1" x14ac:dyDescent="0.25">
      <c r="A832" s="1"/>
      <c r="B832" s="1"/>
      <c r="C832" s="20"/>
      <c r="D832" s="20"/>
    </row>
    <row r="833" spans="1:4" ht="30" customHeight="1" x14ac:dyDescent="0.25">
      <c r="A833" s="1"/>
      <c r="B833" s="1"/>
      <c r="C833" s="20"/>
      <c r="D833" s="20"/>
    </row>
    <row r="834" spans="1:4" ht="30" customHeight="1" x14ac:dyDescent="0.25">
      <c r="A834" s="1"/>
      <c r="B834" s="1"/>
      <c r="C834" s="20"/>
      <c r="D834" s="20"/>
    </row>
    <row r="835" spans="1:4" ht="30" customHeight="1" x14ac:dyDescent="0.25">
      <c r="A835" s="1"/>
      <c r="B835" s="1"/>
      <c r="C835" s="20"/>
      <c r="D835" s="20"/>
    </row>
    <row r="836" spans="1:4" ht="30" customHeight="1" x14ac:dyDescent="0.25">
      <c r="A836" s="1"/>
      <c r="B836" s="1"/>
      <c r="C836" s="20"/>
      <c r="D836" s="20"/>
    </row>
    <row r="837" spans="1:4" ht="30" customHeight="1" x14ac:dyDescent="0.25">
      <c r="A837" s="1"/>
      <c r="B837" s="1"/>
      <c r="C837" s="20"/>
      <c r="D837" s="20"/>
    </row>
    <row r="838" spans="1:4" ht="30" customHeight="1" x14ac:dyDescent="0.25">
      <c r="A838" s="1"/>
      <c r="B838" s="1"/>
      <c r="C838" s="20"/>
      <c r="D838" s="20"/>
    </row>
    <row r="839" spans="1:4" ht="30" customHeight="1" x14ac:dyDescent="0.25">
      <c r="A839" s="1"/>
      <c r="B839" s="1"/>
      <c r="C839" s="20"/>
      <c r="D839" s="20"/>
    </row>
    <row r="840" spans="1:4" ht="30" customHeight="1" x14ac:dyDescent="0.25">
      <c r="A840" s="1"/>
      <c r="B840" s="1"/>
      <c r="C840" s="20"/>
      <c r="D840" s="20"/>
    </row>
    <row r="841" spans="1:4" ht="30" customHeight="1" x14ac:dyDescent="0.25">
      <c r="A841" s="1"/>
      <c r="B841" s="1"/>
      <c r="C841" s="20"/>
      <c r="D841" s="20"/>
    </row>
    <row r="842" spans="1:4" ht="30" customHeight="1" x14ac:dyDescent="0.25">
      <c r="A842" s="1"/>
      <c r="B842" s="1"/>
      <c r="C842" s="20"/>
      <c r="D842" s="20"/>
    </row>
    <row r="843" spans="1:4" ht="30" customHeight="1" x14ac:dyDescent="0.25">
      <c r="A843" s="1"/>
      <c r="B843" s="1"/>
      <c r="C843" s="20"/>
      <c r="D843" s="20"/>
    </row>
    <row r="844" spans="1:4" ht="30" customHeight="1" x14ac:dyDescent="0.25">
      <c r="A844" s="1"/>
      <c r="B844" s="1"/>
      <c r="C844" s="20"/>
      <c r="D844" s="20"/>
    </row>
    <row r="845" spans="1:4" ht="30" customHeight="1" x14ac:dyDescent="0.25">
      <c r="A845" s="1"/>
      <c r="B845" s="1"/>
      <c r="C845" s="20"/>
      <c r="D845" s="20"/>
    </row>
    <row r="846" spans="1:4" ht="30" customHeight="1" x14ac:dyDescent="0.25">
      <c r="A846" s="1"/>
      <c r="B846" s="1"/>
      <c r="C846" s="20"/>
      <c r="D846" s="20"/>
    </row>
    <row r="847" spans="1:4" ht="30" customHeight="1" x14ac:dyDescent="0.25">
      <c r="A847" s="1"/>
      <c r="B847" s="1"/>
      <c r="C847" s="20"/>
      <c r="D847" s="20"/>
    </row>
    <row r="848" spans="1:4" ht="30" customHeight="1" x14ac:dyDescent="0.25">
      <c r="A848" s="1"/>
      <c r="B848" s="1"/>
      <c r="C848" s="20"/>
      <c r="D848" s="20"/>
    </row>
    <row r="849" spans="1:4" ht="30" customHeight="1" x14ac:dyDescent="0.25">
      <c r="A849" s="1"/>
      <c r="B849" s="1"/>
      <c r="C849" s="20"/>
      <c r="D849" s="20"/>
    </row>
    <row r="850" spans="1:4" ht="30" customHeight="1" x14ac:dyDescent="0.25">
      <c r="A850" s="1"/>
      <c r="B850" s="1"/>
      <c r="C850" s="20"/>
      <c r="D850" s="20"/>
    </row>
    <row r="851" spans="1:4" ht="30" customHeight="1" x14ac:dyDescent="0.25">
      <c r="A851" s="1"/>
      <c r="B851" s="1"/>
      <c r="C851" s="20"/>
      <c r="D851" s="20"/>
    </row>
    <row r="852" spans="1:4" ht="30" customHeight="1" x14ac:dyDescent="0.25">
      <c r="A852" s="1"/>
      <c r="B852" s="1"/>
      <c r="C852" s="20"/>
      <c r="D852" s="20"/>
    </row>
    <row r="853" spans="1:4" ht="30" customHeight="1" x14ac:dyDescent="0.25">
      <c r="A853" s="1"/>
      <c r="B853" s="1"/>
      <c r="C853" s="20"/>
      <c r="D853" s="20"/>
    </row>
    <row r="854" spans="1:4" ht="30" customHeight="1" x14ac:dyDescent="0.25">
      <c r="A854" s="1"/>
      <c r="B854" s="1"/>
      <c r="C854" s="20"/>
      <c r="D854" s="20"/>
    </row>
    <row r="855" spans="1:4" ht="30" customHeight="1" x14ac:dyDescent="0.25">
      <c r="A855" s="1"/>
      <c r="B855" s="1"/>
      <c r="C855" s="20"/>
      <c r="D855" s="20"/>
    </row>
    <row r="856" spans="1:4" ht="30" customHeight="1" x14ac:dyDescent="0.25">
      <c r="A856" s="1"/>
      <c r="B856" s="1"/>
      <c r="C856" s="20"/>
      <c r="D856" s="20"/>
    </row>
    <row r="857" spans="1:4" ht="30" customHeight="1" x14ac:dyDescent="0.25">
      <c r="A857" s="1"/>
      <c r="B857" s="1"/>
      <c r="C857" s="20"/>
      <c r="D857" s="20"/>
    </row>
    <row r="858" spans="1:4" ht="30" customHeight="1" x14ac:dyDescent="0.25">
      <c r="A858" s="1"/>
      <c r="B858" s="1"/>
      <c r="C858" s="20"/>
      <c r="D858" s="20"/>
    </row>
    <row r="859" spans="1:4" ht="30" customHeight="1" x14ac:dyDescent="0.25">
      <c r="A859" s="1"/>
      <c r="B859" s="1"/>
      <c r="C859" s="20"/>
      <c r="D859" s="20"/>
    </row>
    <row r="860" spans="1:4" ht="30" customHeight="1" x14ac:dyDescent="0.25">
      <c r="A860" s="1"/>
      <c r="B860" s="1"/>
      <c r="C860" s="20"/>
      <c r="D860" s="20"/>
    </row>
    <row r="861" spans="1:4" ht="30" customHeight="1" x14ac:dyDescent="0.25">
      <c r="A861" s="1"/>
      <c r="B861" s="1"/>
      <c r="C861" s="20"/>
      <c r="D861" s="20"/>
    </row>
    <row r="862" spans="1:4" ht="30" customHeight="1" x14ac:dyDescent="0.25">
      <c r="A862" s="1"/>
      <c r="B862" s="1"/>
      <c r="C862" s="20"/>
      <c r="D862" s="20"/>
    </row>
    <row r="863" spans="1:4" ht="30" customHeight="1" x14ac:dyDescent="0.25">
      <c r="A863" s="1"/>
      <c r="B863" s="1"/>
      <c r="C863" s="20"/>
      <c r="D863" s="20"/>
    </row>
    <row r="864" spans="1:4" ht="30" customHeight="1" x14ac:dyDescent="0.25">
      <c r="A864" s="1"/>
      <c r="B864" s="1"/>
      <c r="C864" s="20"/>
      <c r="D864" s="20"/>
    </row>
    <row r="865" spans="1:4" ht="30" customHeight="1" x14ac:dyDescent="0.25">
      <c r="A865" s="1"/>
      <c r="B865" s="1"/>
      <c r="C865" s="20"/>
      <c r="D865" s="20"/>
    </row>
    <row r="866" spans="1:4" ht="30" customHeight="1" x14ac:dyDescent="0.25">
      <c r="A866" s="1"/>
      <c r="B866" s="1"/>
      <c r="C866" s="20"/>
      <c r="D866" s="20"/>
    </row>
    <row r="867" spans="1:4" ht="30" customHeight="1" x14ac:dyDescent="0.25">
      <c r="A867" s="1"/>
      <c r="B867" s="1"/>
      <c r="C867" s="20"/>
      <c r="D867" s="20"/>
    </row>
    <row r="868" spans="1:4" ht="30" customHeight="1" x14ac:dyDescent="0.25">
      <c r="A868" s="1"/>
      <c r="B868" s="1"/>
      <c r="C868" s="20"/>
      <c r="D868" s="20"/>
    </row>
    <row r="869" spans="1:4" ht="30" customHeight="1" x14ac:dyDescent="0.25">
      <c r="A869" s="1"/>
      <c r="B869" s="1"/>
      <c r="C869" s="20"/>
      <c r="D869" s="20"/>
    </row>
    <row r="870" spans="1:4" ht="30" customHeight="1" x14ac:dyDescent="0.25">
      <c r="A870" s="1"/>
      <c r="B870" s="1"/>
      <c r="C870" s="20"/>
      <c r="D870" s="20"/>
    </row>
    <row r="871" spans="1:4" ht="30" customHeight="1" x14ac:dyDescent="0.25">
      <c r="A871" s="1"/>
      <c r="B871" s="1"/>
      <c r="C871" s="20"/>
      <c r="D871" s="20"/>
    </row>
    <row r="872" spans="1:4" ht="30" customHeight="1" x14ac:dyDescent="0.25">
      <c r="A872" s="1"/>
      <c r="B872" s="1"/>
      <c r="C872" s="20"/>
      <c r="D872" s="20"/>
    </row>
    <row r="873" spans="1:4" ht="30" customHeight="1" x14ac:dyDescent="0.25">
      <c r="A873" s="1"/>
      <c r="B873" s="1"/>
      <c r="C873" s="20"/>
      <c r="D873" s="20"/>
    </row>
    <row r="874" spans="1:4" ht="30" customHeight="1" x14ac:dyDescent="0.25">
      <c r="A874" s="1"/>
      <c r="B874" s="1"/>
      <c r="C874" s="20"/>
      <c r="D874" s="20"/>
    </row>
    <row r="875" spans="1:4" ht="30" customHeight="1" x14ac:dyDescent="0.25">
      <c r="A875" s="1"/>
      <c r="B875" s="1"/>
      <c r="C875" s="20"/>
      <c r="D875" s="20"/>
    </row>
    <row r="876" spans="1:4" ht="30" customHeight="1" x14ac:dyDescent="0.25">
      <c r="A876" s="1"/>
      <c r="B876" s="1"/>
      <c r="C876" s="20"/>
      <c r="D876" s="20"/>
    </row>
    <row r="877" spans="1:4" ht="30" customHeight="1" x14ac:dyDescent="0.25">
      <c r="A877" s="1"/>
      <c r="B877" s="1"/>
      <c r="C877" s="20"/>
      <c r="D877" s="20"/>
    </row>
    <row r="878" spans="1:4" ht="30" customHeight="1" x14ac:dyDescent="0.25">
      <c r="A878" s="1"/>
      <c r="B878" s="1"/>
      <c r="C878" s="20"/>
      <c r="D878" s="20"/>
    </row>
    <row r="879" spans="1:4" ht="30" customHeight="1" x14ac:dyDescent="0.25">
      <c r="A879" s="1"/>
      <c r="B879" s="1"/>
      <c r="C879" s="20"/>
      <c r="D879" s="20"/>
    </row>
    <row r="880" spans="1:4" ht="30" customHeight="1" x14ac:dyDescent="0.25">
      <c r="A880" s="1"/>
      <c r="B880" s="1"/>
      <c r="C880" s="20"/>
      <c r="D880" s="20"/>
    </row>
    <row r="881" spans="1:4" ht="30" customHeight="1" x14ac:dyDescent="0.25">
      <c r="A881" s="1"/>
      <c r="B881" s="1"/>
      <c r="C881" s="20"/>
      <c r="D881" s="20"/>
    </row>
    <row r="882" spans="1:4" ht="30" customHeight="1" x14ac:dyDescent="0.25">
      <c r="A882" s="1"/>
      <c r="B882" s="1"/>
      <c r="C882" s="20"/>
      <c r="D882" s="20"/>
    </row>
    <row r="883" spans="1:4" ht="30" customHeight="1" x14ac:dyDescent="0.25">
      <c r="A883" s="1"/>
      <c r="B883" s="1"/>
      <c r="C883" s="20"/>
      <c r="D883" s="20"/>
    </row>
    <row r="884" spans="1:4" ht="30" customHeight="1" x14ac:dyDescent="0.25">
      <c r="A884" s="1"/>
      <c r="B884" s="1"/>
      <c r="C884" s="20"/>
      <c r="D884" s="20"/>
    </row>
    <row r="885" spans="1:4" ht="30" customHeight="1" x14ac:dyDescent="0.25">
      <c r="A885" s="1"/>
      <c r="B885" s="1"/>
      <c r="C885" s="20"/>
      <c r="D885" s="20"/>
    </row>
    <row r="886" spans="1:4" ht="30" customHeight="1" x14ac:dyDescent="0.25">
      <c r="A886" s="1"/>
      <c r="B886" s="1"/>
      <c r="C886" s="20"/>
      <c r="D886" s="20"/>
    </row>
    <row r="887" spans="1:4" ht="30" customHeight="1" x14ac:dyDescent="0.25">
      <c r="A887" s="1"/>
      <c r="B887" s="1"/>
      <c r="C887" s="20"/>
      <c r="D887" s="20"/>
    </row>
    <row r="888" spans="1:4" ht="30" customHeight="1" x14ac:dyDescent="0.25">
      <c r="A888" s="1"/>
      <c r="B888" s="1"/>
      <c r="C888" s="20"/>
      <c r="D888" s="20"/>
    </row>
    <row r="889" spans="1:4" ht="30" customHeight="1" x14ac:dyDescent="0.25">
      <c r="A889" s="1"/>
      <c r="B889" s="1"/>
      <c r="C889" s="20"/>
      <c r="D889" s="20"/>
    </row>
    <row r="890" spans="1:4" ht="30" customHeight="1" x14ac:dyDescent="0.25">
      <c r="A890" s="1"/>
      <c r="B890" s="1"/>
      <c r="C890" s="20"/>
      <c r="D890" s="20"/>
    </row>
    <row r="891" spans="1:4" ht="30" customHeight="1" x14ac:dyDescent="0.25">
      <c r="A891" s="1"/>
      <c r="B891" s="1"/>
      <c r="C891" s="20"/>
      <c r="D891" s="20"/>
    </row>
    <row r="892" spans="1:4" ht="30" customHeight="1" x14ac:dyDescent="0.25">
      <c r="A892" s="1"/>
      <c r="B892" s="1"/>
      <c r="C892" s="20"/>
      <c r="D892" s="20"/>
    </row>
    <row r="893" spans="1:4" ht="30" customHeight="1" x14ac:dyDescent="0.25">
      <c r="A893" s="1"/>
      <c r="B893" s="1"/>
      <c r="C893" s="20"/>
      <c r="D893" s="20"/>
    </row>
    <row r="894" spans="1:4" ht="30" customHeight="1" x14ac:dyDescent="0.25">
      <c r="A894" s="1"/>
      <c r="B894" s="1"/>
      <c r="C894" s="20"/>
      <c r="D894" s="20"/>
    </row>
    <row r="895" spans="1:4" ht="30" customHeight="1" x14ac:dyDescent="0.25">
      <c r="A895" s="1"/>
      <c r="B895" s="1"/>
      <c r="C895" s="20"/>
      <c r="D895" s="20"/>
    </row>
    <row r="896" spans="1:4" ht="30" customHeight="1" x14ac:dyDescent="0.25">
      <c r="A896" s="1"/>
      <c r="B896" s="1"/>
      <c r="C896" s="20"/>
      <c r="D896" s="20"/>
    </row>
    <row r="897" spans="1:4" ht="30" customHeight="1" x14ac:dyDescent="0.25">
      <c r="A897" s="1"/>
      <c r="B897" s="1"/>
      <c r="C897" s="20"/>
      <c r="D897" s="20"/>
    </row>
    <row r="898" spans="1:4" ht="30" customHeight="1" x14ac:dyDescent="0.25">
      <c r="A898" s="1"/>
      <c r="B898" s="1"/>
      <c r="C898" s="20"/>
      <c r="D898" s="20"/>
    </row>
    <row r="899" spans="1:4" ht="30" customHeight="1" x14ac:dyDescent="0.25">
      <c r="A899" s="1"/>
      <c r="B899" s="1"/>
      <c r="C899" s="20"/>
      <c r="D899" s="20"/>
    </row>
    <row r="900" spans="1:4" ht="30" customHeight="1" x14ac:dyDescent="0.25">
      <c r="A900" s="1"/>
      <c r="B900" s="1"/>
      <c r="C900" s="20"/>
      <c r="D900" s="20"/>
    </row>
    <row r="901" spans="1:4" ht="30" customHeight="1" x14ac:dyDescent="0.25">
      <c r="A901" s="1"/>
      <c r="B901" s="1"/>
      <c r="C901" s="20"/>
      <c r="D901" s="20"/>
    </row>
    <row r="902" spans="1:4" ht="30" customHeight="1" x14ac:dyDescent="0.25">
      <c r="A902" s="1"/>
      <c r="B902" s="1"/>
      <c r="C902" s="20"/>
      <c r="D902" s="20"/>
    </row>
    <row r="903" spans="1:4" ht="30" customHeight="1" x14ac:dyDescent="0.25">
      <c r="A903" s="1"/>
      <c r="B903" s="1"/>
      <c r="C903" s="20"/>
      <c r="D903" s="20"/>
    </row>
    <row r="904" spans="1:4" ht="30" customHeight="1" x14ac:dyDescent="0.25">
      <c r="A904" s="1"/>
      <c r="B904" s="1"/>
      <c r="C904" s="20"/>
      <c r="D904" s="20"/>
    </row>
    <row r="905" spans="1:4" ht="30" customHeight="1" x14ac:dyDescent="0.25">
      <c r="A905" s="1"/>
      <c r="B905" s="1"/>
      <c r="C905" s="20"/>
      <c r="D905" s="20"/>
    </row>
    <row r="906" spans="1:4" ht="30" customHeight="1" x14ac:dyDescent="0.25">
      <c r="A906" s="1"/>
      <c r="B906" s="1"/>
      <c r="C906" s="20"/>
      <c r="D906" s="20"/>
    </row>
    <row r="907" spans="1:4" ht="30" customHeight="1" x14ac:dyDescent="0.25">
      <c r="A907" s="1"/>
      <c r="B907" s="1"/>
      <c r="C907" s="20"/>
      <c r="D907" s="20"/>
    </row>
    <row r="908" spans="1:4" ht="30" customHeight="1" x14ac:dyDescent="0.25">
      <c r="A908" s="1"/>
      <c r="B908" s="1"/>
      <c r="C908" s="20"/>
      <c r="D908" s="20"/>
    </row>
    <row r="909" spans="1:4" ht="30" customHeight="1" x14ac:dyDescent="0.25">
      <c r="A909" s="1"/>
      <c r="B909" s="1"/>
      <c r="C909" s="20"/>
      <c r="D909" s="20"/>
    </row>
    <row r="910" spans="1:4" ht="30" customHeight="1" x14ac:dyDescent="0.25">
      <c r="A910" s="1"/>
      <c r="B910" s="1"/>
      <c r="C910" s="20"/>
      <c r="D910" s="20"/>
    </row>
    <row r="911" spans="1:4" ht="30" customHeight="1" x14ac:dyDescent="0.25">
      <c r="A911" s="1"/>
      <c r="B911" s="1"/>
      <c r="C911" s="20"/>
      <c r="D911" s="20"/>
    </row>
    <row r="912" spans="1:4" ht="30" customHeight="1" x14ac:dyDescent="0.25">
      <c r="A912" s="1"/>
      <c r="B912" s="1"/>
      <c r="C912" s="20"/>
      <c r="D912" s="20"/>
    </row>
    <row r="913" spans="1:4" ht="30" customHeight="1" x14ac:dyDescent="0.25">
      <c r="A913" s="1"/>
      <c r="B913" s="1"/>
      <c r="C913" s="20"/>
      <c r="D913" s="20"/>
    </row>
    <row r="914" spans="1:4" ht="30" customHeight="1" x14ac:dyDescent="0.25">
      <c r="A914" s="1"/>
      <c r="B914" s="1"/>
      <c r="C914" s="20"/>
      <c r="D914" s="20"/>
    </row>
    <row r="915" spans="1:4" ht="30" customHeight="1" x14ac:dyDescent="0.25">
      <c r="A915" s="1"/>
      <c r="B915" s="1"/>
      <c r="C915" s="20"/>
      <c r="D915" s="20"/>
    </row>
    <row r="916" spans="1:4" ht="30" customHeight="1" x14ac:dyDescent="0.25">
      <c r="A916" s="1"/>
      <c r="B916" s="1"/>
      <c r="C916" s="20"/>
      <c r="D916" s="20"/>
    </row>
    <row r="917" spans="1:4" ht="30" customHeight="1" x14ac:dyDescent="0.25">
      <c r="A917" s="1"/>
      <c r="B917" s="1"/>
      <c r="C917" s="20"/>
      <c r="D917" s="20"/>
    </row>
    <row r="918" spans="1:4" ht="30" customHeight="1" x14ac:dyDescent="0.25">
      <c r="A918" s="1"/>
      <c r="B918" s="1"/>
      <c r="C918" s="20"/>
      <c r="D918" s="20"/>
    </row>
    <row r="919" spans="1:4" ht="30" customHeight="1" x14ac:dyDescent="0.25">
      <c r="A919" s="1"/>
      <c r="B919" s="1"/>
      <c r="C919" s="20"/>
      <c r="D919" s="20"/>
    </row>
    <row r="920" spans="1:4" ht="30" customHeight="1" x14ac:dyDescent="0.25">
      <c r="A920" s="1"/>
      <c r="B920" s="1"/>
      <c r="C920" s="20"/>
      <c r="D920" s="20"/>
    </row>
    <row r="921" spans="1:4" ht="30" customHeight="1" x14ac:dyDescent="0.25">
      <c r="A921" s="1"/>
      <c r="B921" s="1"/>
      <c r="C921" s="20"/>
      <c r="D921" s="20"/>
    </row>
    <row r="922" spans="1:4" ht="30" customHeight="1" x14ac:dyDescent="0.25">
      <c r="A922" s="1"/>
      <c r="B922" s="1"/>
      <c r="C922" s="20"/>
      <c r="D922" s="20"/>
    </row>
    <row r="923" spans="1:4" ht="30" customHeight="1" x14ac:dyDescent="0.25">
      <c r="A923" s="1"/>
      <c r="B923" s="1"/>
      <c r="C923" s="20"/>
      <c r="D923" s="20"/>
    </row>
    <row r="924" spans="1:4" ht="30" customHeight="1" x14ac:dyDescent="0.25">
      <c r="A924" s="1"/>
      <c r="B924" s="1"/>
      <c r="C924" s="20"/>
      <c r="D924" s="20"/>
    </row>
    <row r="925" spans="1:4" ht="30" customHeight="1" x14ac:dyDescent="0.25">
      <c r="A925" s="1"/>
      <c r="B925" s="1"/>
      <c r="C925" s="20"/>
      <c r="D925" s="20"/>
    </row>
    <row r="926" spans="1:4" ht="30" customHeight="1" x14ac:dyDescent="0.25">
      <c r="A926" s="1"/>
      <c r="B926" s="1"/>
      <c r="C926" s="20"/>
      <c r="D926" s="20"/>
    </row>
    <row r="927" spans="1:4" ht="30" customHeight="1" x14ac:dyDescent="0.25">
      <c r="A927" s="1"/>
      <c r="B927" s="1"/>
      <c r="C927" s="20"/>
      <c r="D927" s="20"/>
    </row>
    <row r="928" spans="1:4" ht="30" customHeight="1" x14ac:dyDescent="0.25">
      <c r="A928" s="1"/>
      <c r="B928" s="1"/>
      <c r="C928" s="20"/>
      <c r="D928" s="20"/>
    </row>
    <row r="929" spans="1:4" ht="30" customHeight="1" x14ac:dyDescent="0.25">
      <c r="A929" s="1"/>
      <c r="B929" s="1"/>
      <c r="C929" s="20"/>
      <c r="D929" s="20"/>
    </row>
    <row r="930" spans="1:4" ht="30" customHeight="1" x14ac:dyDescent="0.25">
      <c r="A930" s="1"/>
      <c r="B930" s="1"/>
      <c r="C930" s="20"/>
      <c r="D930" s="20"/>
    </row>
    <row r="931" spans="1:4" ht="30" customHeight="1" x14ac:dyDescent="0.25">
      <c r="A931" s="1"/>
      <c r="B931" s="1"/>
      <c r="C931" s="20"/>
      <c r="D931" s="20"/>
    </row>
    <row r="932" spans="1:4" ht="30" customHeight="1" x14ac:dyDescent="0.25">
      <c r="A932" s="1"/>
      <c r="B932" s="1"/>
      <c r="C932" s="20"/>
      <c r="D932" s="20"/>
    </row>
    <row r="933" spans="1:4" ht="30" customHeight="1" x14ac:dyDescent="0.25">
      <c r="A933" s="1"/>
      <c r="B933" s="1"/>
      <c r="C933" s="20"/>
      <c r="D933" s="20"/>
    </row>
    <row r="934" spans="1:4" ht="30" customHeight="1" x14ac:dyDescent="0.25">
      <c r="A934" s="1"/>
      <c r="B934" s="1"/>
      <c r="C934" s="20"/>
      <c r="D934" s="20"/>
    </row>
    <row r="935" spans="1:4" ht="30" customHeight="1" x14ac:dyDescent="0.25">
      <c r="A935" s="1"/>
      <c r="B935" s="1"/>
      <c r="C935" s="20"/>
      <c r="D935" s="20"/>
    </row>
    <row r="936" spans="1:4" ht="30" customHeight="1" x14ac:dyDescent="0.25">
      <c r="A936" s="1"/>
      <c r="B936" s="1"/>
      <c r="C936" s="20"/>
      <c r="D936" s="20"/>
    </row>
    <row r="937" spans="1:4" ht="30" customHeight="1" x14ac:dyDescent="0.25">
      <c r="A937" s="1"/>
      <c r="B937" s="1"/>
      <c r="C937" s="20"/>
      <c r="D937" s="20"/>
    </row>
    <row r="938" spans="1:4" ht="30" customHeight="1" x14ac:dyDescent="0.25">
      <c r="A938" s="1"/>
      <c r="B938" s="1"/>
      <c r="C938" s="20"/>
      <c r="D938" s="20"/>
    </row>
    <row r="939" spans="1:4" ht="30" customHeight="1" x14ac:dyDescent="0.25">
      <c r="A939" s="1"/>
      <c r="B939" s="1"/>
      <c r="C939" s="20"/>
      <c r="D939" s="20"/>
    </row>
    <row r="940" spans="1:4" ht="30" customHeight="1" x14ac:dyDescent="0.25">
      <c r="A940" s="1"/>
      <c r="B940" s="1"/>
      <c r="C940" s="20"/>
      <c r="D940" s="20"/>
    </row>
    <row r="941" spans="1:4" ht="30" customHeight="1" x14ac:dyDescent="0.25">
      <c r="A941" s="1"/>
      <c r="B941" s="1"/>
      <c r="C941" s="20"/>
      <c r="D941" s="20"/>
    </row>
    <row r="942" spans="1:4" ht="30" customHeight="1" x14ac:dyDescent="0.25">
      <c r="A942" s="1"/>
      <c r="B942" s="1"/>
      <c r="C942" s="20"/>
      <c r="D942" s="20"/>
    </row>
    <row r="943" spans="1:4" ht="30" customHeight="1" x14ac:dyDescent="0.25">
      <c r="A943" s="1"/>
      <c r="B943" s="1"/>
      <c r="C943" s="20"/>
      <c r="D943" s="20"/>
    </row>
    <row r="944" spans="1:4" ht="30" customHeight="1" x14ac:dyDescent="0.25">
      <c r="A944" s="1"/>
      <c r="B944" s="1"/>
      <c r="C944" s="20"/>
      <c r="D944" s="20"/>
    </row>
    <row r="945" spans="1:4" ht="30" customHeight="1" x14ac:dyDescent="0.25">
      <c r="A945" s="1"/>
      <c r="B945" s="1"/>
      <c r="C945" s="20"/>
      <c r="D945" s="20"/>
    </row>
    <row r="946" spans="1:4" ht="30" customHeight="1" x14ac:dyDescent="0.25">
      <c r="A946" s="1"/>
      <c r="B946" s="1"/>
      <c r="C946" s="20"/>
      <c r="D946" s="20"/>
    </row>
    <row r="947" spans="1:4" ht="30" customHeight="1" x14ac:dyDescent="0.25">
      <c r="A947" s="1"/>
      <c r="B947" s="1"/>
      <c r="C947" s="20"/>
      <c r="D947" s="20"/>
    </row>
    <row r="948" spans="1:4" ht="30" customHeight="1" x14ac:dyDescent="0.25">
      <c r="A948" s="1"/>
      <c r="B948" s="1"/>
      <c r="C948" s="20"/>
      <c r="D948" s="20"/>
    </row>
    <row r="949" spans="1:4" ht="30" customHeight="1" x14ac:dyDescent="0.25">
      <c r="A949" s="1"/>
      <c r="B949" s="1"/>
      <c r="C949" s="20"/>
      <c r="D949" s="20"/>
    </row>
    <row r="950" spans="1:4" ht="30" customHeight="1" x14ac:dyDescent="0.25">
      <c r="A950" s="1"/>
      <c r="B950" s="1"/>
      <c r="C950" s="20"/>
      <c r="D950" s="20"/>
    </row>
    <row r="951" spans="1:4" ht="30" customHeight="1" x14ac:dyDescent="0.25">
      <c r="A951" s="1"/>
      <c r="B951" s="1"/>
      <c r="C951" s="20"/>
      <c r="D951" s="20"/>
    </row>
    <row r="952" spans="1:4" ht="30" customHeight="1" x14ac:dyDescent="0.25">
      <c r="A952" s="1"/>
      <c r="B952" s="1"/>
      <c r="C952" s="20"/>
      <c r="D952" s="20"/>
    </row>
    <row r="953" spans="1:4" ht="30" customHeight="1" x14ac:dyDescent="0.25">
      <c r="A953" s="1"/>
      <c r="B953" s="1"/>
      <c r="C953" s="20"/>
      <c r="D953" s="20"/>
    </row>
    <row r="954" spans="1:4" ht="30" customHeight="1" x14ac:dyDescent="0.25">
      <c r="A954" s="1"/>
      <c r="B954" s="1"/>
      <c r="C954" s="20"/>
      <c r="D954" s="20"/>
    </row>
    <row r="955" spans="1:4" ht="30" customHeight="1" x14ac:dyDescent="0.25">
      <c r="A955" s="1"/>
      <c r="B955" s="1"/>
      <c r="C955" s="20"/>
      <c r="D955" s="20"/>
    </row>
    <row r="956" spans="1:4" ht="30" customHeight="1" x14ac:dyDescent="0.25">
      <c r="A956" s="1"/>
      <c r="B956" s="1"/>
      <c r="C956" s="20"/>
      <c r="D956" s="20"/>
    </row>
    <row r="957" spans="1:4" ht="30" customHeight="1" x14ac:dyDescent="0.25">
      <c r="A957" s="1"/>
      <c r="B957" s="1"/>
      <c r="C957" s="20"/>
      <c r="D957" s="20"/>
    </row>
    <row r="958" spans="1:4" ht="30" customHeight="1" x14ac:dyDescent="0.25">
      <c r="A958" s="1"/>
      <c r="B958" s="1"/>
      <c r="C958" s="20"/>
      <c r="D958" s="20"/>
    </row>
    <row r="959" spans="1:4" ht="30" customHeight="1" x14ac:dyDescent="0.25">
      <c r="A959" s="1"/>
      <c r="B959" s="1"/>
      <c r="C959" s="20"/>
      <c r="D959" s="20"/>
    </row>
    <row r="960" spans="1:4" ht="30" customHeight="1" x14ac:dyDescent="0.25">
      <c r="A960" s="1"/>
      <c r="B960" s="1"/>
      <c r="C960" s="20"/>
      <c r="D960" s="20"/>
    </row>
    <row r="961" spans="1:4" ht="30" customHeight="1" x14ac:dyDescent="0.25">
      <c r="A961" s="1"/>
      <c r="B961" s="1"/>
      <c r="C961" s="20"/>
      <c r="D961" s="20"/>
    </row>
    <row r="962" spans="1:4" ht="30" customHeight="1" x14ac:dyDescent="0.25">
      <c r="A962" s="1"/>
      <c r="B962" s="1"/>
      <c r="C962" s="20"/>
      <c r="D962" s="20"/>
    </row>
    <row r="963" spans="1:4" ht="30" customHeight="1" x14ac:dyDescent="0.25">
      <c r="A963" s="1"/>
      <c r="B963" s="1"/>
      <c r="C963" s="20"/>
      <c r="D963" s="20"/>
    </row>
    <row r="964" spans="1:4" ht="30" customHeight="1" x14ac:dyDescent="0.25">
      <c r="A964" s="1"/>
      <c r="B964" s="1"/>
      <c r="C964" s="20"/>
      <c r="D964" s="20"/>
    </row>
    <row r="965" spans="1:4" ht="30" customHeight="1" x14ac:dyDescent="0.25">
      <c r="A965" s="1"/>
      <c r="B965" s="1"/>
      <c r="C965" s="20"/>
      <c r="D965" s="20"/>
    </row>
    <row r="966" spans="1:4" ht="30" customHeight="1" x14ac:dyDescent="0.25">
      <c r="A966" s="1"/>
      <c r="B966" s="1"/>
      <c r="C966" s="20"/>
      <c r="D966" s="20"/>
    </row>
    <row r="967" spans="1:4" ht="30" customHeight="1" x14ac:dyDescent="0.25">
      <c r="A967" s="1"/>
      <c r="B967" s="1"/>
      <c r="C967" s="20"/>
      <c r="D967" s="20"/>
    </row>
    <row r="968" spans="1:4" ht="30" customHeight="1" x14ac:dyDescent="0.25">
      <c r="A968" s="1"/>
      <c r="B968" s="1"/>
      <c r="C968" s="20"/>
      <c r="D968" s="20"/>
    </row>
    <row r="969" spans="1:4" ht="30" customHeight="1" x14ac:dyDescent="0.25">
      <c r="A969" s="1"/>
      <c r="B969" s="1"/>
      <c r="C969" s="20"/>
      <c r="D969" s="20"/>
    </row>
    <row r="970" spans="1:4" ht="30" customHeight="1" x14ac:dyDescent="0.25">
      <c r="A970" s="1"/>
      <c r="B970" s="1"/>
      <c r="C970" s="20"/>
      <c r="D970" s="20"/>
    </row>
    <row r="971" spans="1:4" ht="30" customHeight="1" x14ac:dyDescent="0.25">
      <c r="A971" s="1"/>
      <c r="B971" s="1"/>
      <c r="C971" s="20"/>
      <c r="D971" s="20"/>
    </row>
    <row r="972" spans="1:4" ht="30" customHeight="1" x14ac:dyDescent="0.25">
      <c r="A972" s="1"/>
      <c r="B972" s="1"/>
      <c r="C972" s="20"/>
      <c r="D972" s="20"/>
    </row>
    <row r="973" spans="1:4" ht="30" customHeight="1" x14ac:dyDescent="0.25">
      <c r="A973" s="1"/>
      <c r="B973" s="1"/>
      <c r="C973" s="20"/>
      <c r="D973" s="20"/>
    </row>
    <row r="974" spans="1:4" ht="30" customHeight="1" x14ac:dyDescent="0.25">
      <c r="A974" s="1"/>
      <c r="B974" s="1"/>
      <c r="C974" s="20"/>
      <c r="D974" s="20"/>
    </row>
    <row r="975" spans="1:4" ht="30" customHeight="1" x14ac:dyDescent="0.25">
      <c r="A975" s="1"/>
      <c r="B975" s="1"/>
      <c r="C975" s="20"/>
      <c r="D975" s="20"/>
    </row>
    <row r="976" spans="1:4" ht="30" customHeight="1" x14ac:dyDescent="0.25">
      <c r="A976" s="1"/>
      <c r="B976" s="1"/>
      <c r="C976" s="20"/>
      <c r="D976" s="20"/>
    </row>
    <row r="977" spans="1:4" ht="30" customHeight="1" x14ac:dyDescent="0.25">
      <c r="A977" s="1"/>
      <c r="B977" s="1"/>
      <c r="C977" s="20"/>
      <c r="D977" s="20"/>
    </row>
    <row r="978" spans="1:4" ht="30" customHeight="1" x14ac:dyDescent="0.25">
      <c r="A978" s="1"/>
      <c r="B978" s="1"/>
      <c r="C978" s="20"/>
      <c r="D978" s="20"/>
    </row>
    <row r="979" spans="1:4" ht="30" customHeight="1" x14ac:dyDescent="0.25">
      <c r="A979" s="1"/>
      <c r="B979" s="1"/>
      <c r="C979" s="20"/>
      <c r="D979" s="20"/>
    </row>
    <row r="980" spans="1:4" ht="30" customHeight="1" x14ac:dyDescent="0.25">
      <c r="A980" s="1"/>
      <c r="B980" s="1"/>
      <c r="C980" s="20"/>
      <c r="D980" s="20"/>
    </row>
    <row r="981" spans="1:4" ht="30" customHeight="1" x14ac:dyDescent="0.25">
      <c r="A981" s="1"/>
      <c r="B981" s="1"/>
      <c r="C981" s="20"/>
      <c r="D981" s="20"/>
    </row>
    <row r="982" spans="1:4" ht="30" customHeight="1" x14ac:dyDescent="0.25">
      <c r="A982" s="1"/>
      <c r="B982" s="1"/>
      <c r="C982" s="20"/>
      <c r="D982" s="20"/>
    </row>
    <row r="983" spans="1:4" ht="30" customHeight="1" x14ac:dyDescent="0.25">
      <c r="A983" s="1"/>
      <c r="B983" s="1"/>
      <c r="C983" s="20"/>
      <c r="D983" s="20"/>
    </row>
    <row r="984" spans="1:4" ht="30" customHeight="1" x14ac:dyDescent="0.25">
      <c r="A984" s="1"/>
      <c r="B984" s="1"/>
      <c r="C984" s="20"/>
      <c r="D984" s="20"/>
    </row>
    <row r="985" spans="1:4" ht="30" customHeight="1" x14ac:dyDescent="0.25">
      <c r="A985" s="1"/>
      <c r="B985" s="1"/>
      <c r="C985" s="20"/>
      <c r="D985" s="20"/>
    </row>
    <row r="986" spans="1:4" ht="30" customHeight="1" x14ac:dyDescent="0.25">
      <c r="A986" s="1"/>
      <c r="B986" s="1"/>
      <c r="C986" s="20"/>
      <c r="D986" s="20"/>
    </row>
    <row r="987" spans="1:4" ht="30" customHeight="1" x14ac:dyDescent="0.25">
      <c r="A987" s="1"/>
      <c r="B987" s="1"/>
      <c r="C987" s="20"/>
      <c r="D987" s="20"/>
    </row>
    <row r="988" spans="1:4" ht="30" customHeight="1" x14ac:dyDescent="0.25">
      <c r="A988" s="1"/>
      <c r="B988" s="1"/>
      <c r="C988" s="20"/>
      <c r="D988" s="20"/>
    </row>
    <row r="989" spans="1:4" ht="30" customHeight="1" x14ac:dyDescent="0.25">
      <c r="A989" s="1"/>
      <c r="B989" s="1"/>
      <c r="C989" s="20"/>
      <c r="D989" s="20"/>
    </row>
    <row r="990" spans="1:4" ht="30" customHeight="1" x14ac:dyDescent="0.25">
      <c r="A990" s="1"/>
      <c r="B990" s="1"/>
      <c r="C990" s="20"/>
      <c r="D990" s="20"/>
    </row>
    <row r="991" spans="1:4" ht="30" customHeight="1" x14ac:dyDescent="0.25">
      <c r="A991" s="1"/>
      <c r="B991" s="1"/>
      <c r="C991" s="20"/>
      <c r="D991" s="20"/>
    </row>
    <row r="992" spans="1:4" ht="30" customHeight="1" x14ac:dyDescent="0.25">
      <c r="A992" s="1"/>
      <c r="B992" s="1"/>
      <c r="C992" s="20"/>
      <c r="D992" s="20"/>
    </row>
    <row r="993" spans="1:4" ht="30" customHeight="1" x14ac:dyDescent="0.25">
      <c r="A993" s="1"/>
      <c r="B993" s="1"/>
      <c r="C993" s="20"/>
      <c r="D993" s="20"/>
    </row>
    <row r="994" spans="1:4" ht="30" customHeight="1" x14ac:dyDescent="0.25">
      <c r="A994" s="1"/>
      <c r="B994" s="1"/>
      <c r="C994" s="20"/>
      <c r="D994" s="20"/>
    </row>
    <row r="995" spans="1:4" ht="30" customHeight="1" x14ac:dyDescent="0.25">
      <c r="A995" s="1"/>
      <c r="B995" s="1"/>
      <c r="C995" s="20"/>
      <c r="D995" s="20"/>
    </row>
    <row r="996" spans="1:4" ht="30" customHeight="1" x14ac:dyDescent="0.25">
      <c r="A996" s="1"/>
      <c r="B996" s="1"/>
      <c r="C996" s="20"/>
      <c r="D996" s="20"/>
    </row>
    <row r="997" spans="1:4" ht="30" customHeight="1" x14ac:dyDescent="0.25">
      <c r="A997" s="1"/>
      <c r="B997" s="1"/>
      <c r="C997" s="20"/>
      <c r="D997" s="20"/>
    </row>
    <row r="998" spans="1:4" ht="30" customHeight="1" x14ac:dyDescent="0.25">
      <c r="A998" s="1"/>
      <c r="B998" s="1"/>
      <c r="C998" s="20"/>
      <c r="D998" s="20"/>
    </row>
    <row r="999" spans="1:4" ht="30" customHeight="1" x14ac:dyDescent="0.25">
      <c r="A999" s="1"/>
      <c r="B999" s="1"/>
      <c r="C999" s="20"/>
      <c r="D999" s="20"/>
    </row>
    <row r="1000" spans="1:4" ht="30" customHeight="1" x14ac:dyDescent="0.25">
      <c r="A1000" s="1"/>
      <c r="B1000" s="1"/>
      <c r="C1000" s="20"/>
      <c r="D1000" s="20"/>
    </row>
    <row r="1001" spans="1:4" ht="30" customHeight="1" x14ac:dyDescent="0.25">
      <c r="A1001" s="1"/>
      <c r="B1001" s="1"/>
      <c r="C1001" s="20"/>
      <c r="D1001" s="20"/>
    </row>
    <row r="1002" spans="1:4" ht="30" customHeight="1" x14ac:dyDescent="0.25">
      <c r="A1002" s="1"/>
      <c r="B1002" s="1"/>
      <c r="C1002" s="20"/>
      <c r="D1002" s="20"/>
    </row>
    <row r="1003" spans="1:4" ht="30" customHeight="1" x14ac:dyDescent="0.25">
      <c r="A1003" s="1"/>
      <c r="B1003" s="1"/>
      <c r="C1003" s="20"/>
      <c r="D1003" s="20"/>
    </row>
    <row r="1004" spans="1:4" ht="30" customHeight="1" x14ac:dyDescent="0.25">
      <c r="A1004" s="1"/>
      <c r="B1004" s="1"/>
      <c r="C1004" s="20"/>
      <c r="D1004" s="20"/>
    </row>
    <row r="1005" spans="1:4" ht="30" customHeight="1" x14ac:dyDescent="0.25">
      <c r="A1005" s="1"/>
      <c r="B1005" s="1"/>
      <c r="C1005" s="20"/>
      <c r="D1005" s="20"/>
    </row>
    <row r="1006" spans="1:4" ht="30" customHeight="1" x14ac:dyDescent="0.25">
      <c r="A1006" s="1"/>
      <c r="B1006" s="1"/>
      <c r="C1006" s="20"/>
      <c r="D1006" s="20"/>
    </row>
    <row r="1007" spans="1:4" ht="30" customHeight="1" x14ac:dyDescent="0.25">
      <c r="A1007" s="1"/>
      <c r="B1007" s="1"/>
      <c r="C1007" s="20"/>
      <c r="D1007" s="20"/>
    </row>
    <row r="1008" spans="1:4" ht="30" customHeight="1" x14ac:dyDescent="0.25">
      <c r="A1008" s="1"/>
      <c r="B1008" s="1"/>
      <c r="C1008" s="20"/>
      <c r="D1008" s="20"/>
    </row>
    <row r="1009" spans="1:4" ht="30" customHeight="1" x14ac:dyDescent="0.25">
      <c r="A1009" s="1"/>
      <c r="B1009" s="1"/>
      <c r="C1009" s="20"/>
      <c r="D1009" s="20"/>
    </row>
    <row r="1010" spans="1:4" ht="30" customHeight="1" x14ac:dyDescent="0.25">
      <c r="A1010" s="1"/>
      <c r="B1010" s="1"/>
      <c r="C1010" s="20"/>
      <c r="D1010" s="20"/>
    </row>
    <row r="1011" spans="1:4" ht="30" customHeight="1" x14ac:dyDescent="0.25">
      <c r="A1011" s="1"/>
      <c r="B1011" s="1"/>
      <c r="C1011" s="20"/>
      <c r="D1011" s="20"/>
    </row>
    <row r="1012" spans="1:4" ht="30" customHeight="1" x14ac:dyDescent="0.25">
      <c r="A1012" s="1"/>
      <c r="B1012" s="1"/>
      <c r="C1012" s="20"/>
      <c r="D1012" s="20"/>
    </row>
    <row r="1013" spans="1:4" ht="30" customHeight="1" x14ac:dyDescent="0.25">
      <c r="A1013" s="1"/>
      <c r="B1013" s="1"/>
      <c r="C1013" s="20"/>
      <c r="D1013" s="20"/>
    </row>
    <row r="1014" spans="1:4" ht="30" customHeight="1" x14ac:dyDescent="0.25">
      <c r="A1014" s="1"/>
      <c r="B1014" s="1"/>
      <c r="C1014" s="20"/>
      <c r="D1014" s="20"/>
    </row>
    <row r="1015" spans="1:4" ht="30" customHeight="1" x14ac:dyDescent="0.25">
      <c r="A1015" s="1"/>
      <c r="B1015" s="1"/>
      <c r="C1015" s="20"/>
      <c r="D1015" s="20"/>
    </row>
    <row r="1016" spans="1:4" ht="30" customHeight="1" x14ac:dyDescent="0.25">
      <c r="A1016" s="1"/>
      <c r="B1016" s="1"/>
      <c r="C1016" s="20"/>
      <c r="D1016" s="20"/>
    </row>
    <row r="1017" spans="1:4" ht="30" customHeight="1" x14ac:dyDescent="0.25">
      <c r="A1017" s="1"/>
      <c r="B1017" s="1"/>
      <c r="C1017" s="20"/>
      <c r="D1017" s="20"/>
    </row>
    <row r="1018" spans="1:4" ht="30" customHeight="1" x14ac:dyDescent="0.25">
      <c r="A1018" s="1"/>
      <c r="B1018" s="1"/>
      <c r="C1018" s="20"/>
      <c r="D1018" s="20"/>
    </row>
    <row r="1019" spans="1:4" ht="30" customHeight="1" x14ac:dyDescent="0.25">
      <c r="A1019" s="1"/>
      <c r="B1019" s="1"/>
      <c r="C1019" s="20"/>
      <c r="D1019" s="20"/>
    </row>
    <row r="1020" spans="1:4" ht="30" customHeight="1" x14ac:dyDescent="0.25">
      <c r="A1020" s="1"/>
      <c r="B1020" s="1"/>
      <c r="C1020" s="20"/>
      <c r="D1020" s="20"/>
    </row>
    <row r="1021" spans="1:4" ht="30" customHeight="1" x14ac:dyDescent="0.25">
      <c r="A1021" s="1"/>
      <c r="B1021" s="1"/>
      <c r="C1021" s="20"/>
      <c r="D1021" s="20"/>
    </row>
    <row r="1022" spans="1:4" ht="30" customHeight="1" x14ac:dyDescent="0.25">
      <c r="A1022" s="1"/>
      <c r="B1022" s="1"/>
      <c r="C1022" s="20"/>
      <c r="D1022" s="20"/>
    </row>
    <row r="1023" spans="1:4" ht="30" customHeight="1" x14ac:dyDescent="0.25">
      <c r="A1023" s="1"/>
      <c r="B1023" s="1"/>
      <c r="C1023" s="20"/>
      <c r="D1023" s="20"/>
    </row>
    <row r="1024" spans="1:4" ht="30" customHeight="1" x14ac:dyDescent="0.25">
      <c r="A1024" s="1"/>
      <c r="B1024" s="1"/>
      <c r="C1024" s="20"/>
      <c r="D1024" s="20"/>
    </row>
    <row r="1025" spans="1:4" ht="30" customHeight="1" x14ac:dyDescent="0.25">
      <c r="A1025" s="1"/>
      <c r="B1025" s="1"/>
      <c r="C1025" s="20"/>
      <c r="D1025" s="20"/>
    </row>
    <row r="1026" spans="1:4" ht="30" customHeight="1" x14ac:dyDescent="0.25">
      <c r="A1026" s="1"/>
      <c r="B1026" s="1"/>
      <c r="C1026" s="20"/>
      <c r="D1026" s="20"/>
    </row>
    <row r="1027" spans="1:4" ht="30" customHeight="1" x14ac:dyDescent="0.25">
      <c r="A1027" s="1"/>
      <c r="B1027" s="1"/>
      <c r="C1027" s="20"/>
      <c r="D1027" s="20"/>
    </row>
    <row r="1028" spans="1:4" ht="30" customHeight="1" x14ac:dyDescent="0.25">
      <c r="A1028" s="1"/>
      <c r="B1028" s="1"/>
      <c r="C1028" s="20"/>
      <c r="D1028" s="20"/>
    </row>
    <row r="1029" spans="1:4" ht="30" customHeight="1" x14ac:dyDescent="0.25">
      <c r="A1029" s="1"/>
      <c r="B1029" s="1"/>
      <c r="C1029" s="20"/>
      <c r="D1029" s="20"/>
    </row>
    <row r="1030" spans="1:4" ht="30" customHeight="1" x14ac:dyDescent="0.25">
      <c r="A1030" s="1"/>
      <c r="B1030" s="1"/>
      <c r="C1030" s="20"/>
      <c r="D1030" s="20"/>
    </row>
    <row r="1031" spans="1:4" ht="30" customHeight="1" x14ac:dyDescent="0.25">
      <c r="A1031" s="1"/>
      <c r="B1031" s="1"/>
      <c r="C1031" s="20"/>
      <c r="D1031" s="20"/>
    </row>
    <row r="1032" spans="1:4" ht="30" customHeight="1" x14ac:dyDescent="0.25">
      <c r="A1032" s="1"/>
      <c r="B1032" s="1"/>
      <c r="C1032" s="20"/>
      <c r="D1032" s="20"/>
    </row>
    <row r="1033" spans="1:4" ht="30" customHeight="1" x14ac:dyDescent="0.25">
      <c r="A1033" s="1"/>
      <c r="B1033" s="1"/>
      <c r="C1033" s="20"/>
      <c r="D1033" s="20"/>
    </row>
    <row r="1034" spans="1:4" ht="30" customHeight="1" x14ac:dyDescent="0.25">
      <c r="A1034" s="1"/>
      <c r="B1034" s="1"/>
      <c r="C1034" s="20"/>
      <c r="D1034" s="20"/>
    </row>
    <row r="1035" spans="1:4" ht="30" customHeight="1" x14ac:dyDescent="0.25">
      <c r="A1035" s="1"/>
      <c r="B1035" s="1"/>
      <c r="C1035" s="20"/>
      <c r="D1035" s="20"/>
    </row>
    <row r="1036" spans="1:4" ht="30" customHeight="1" x14ac:dyDescent="0.25">
      <c r="A1036" s="1"/>
      <c r="B1036" s="1"/>
      <c r="C1036" s="20"/>
      <c r="D1036" s="20"/>
    </row>
    <row r="1037" spans="1:4" ht="30" customHeight="1" x14ac:dyDescent="0.25">
      <c r="A1037" s="1"/>
      <c r="B1037" s="1"/>
      <c r="C1037" s="20"/>
      <c r="D1037" s="20"/>
    </row>
    <row r="1038" spans="1:4" ht="30" customHeight="1" x14ac:dyDescent="0.25">
      <c r="A1038" s="1"/>
      <c r="B1038" s="1"/>
      <c r="C1038" s="20"/>
      <c r="D1038" s="20"/>
    </row>
    <row r="1039" spans="1:4" ht="30" customHeight="1" x14ac:dyDescent="0.25">
      <c r="A1039" s="1"/>
      <c r="B1039" s="1"/>
      <c r="C1039" s="20"/>
      <c r="D1039" s="20"/>
    </row>
    <row r="1040" spans="1:4" ht="30" customHeight="1" x14ac:dyDescent="0.25">
      <c r="A1040" s="1"/>
      <c r="B1040" s="1"/>
      <c r="C1040" s="20"/>
      <c r="D1040" s="20"/>
    </row>
    <row r="1041" spans="1:4" ht="30" customHeight="1" x14ac:dyDescent="0.25">
      <c r="A1041" s="1"/>
      <c r="B1041" s="1"/>
      <c r="C1041" s="20"/>
      <c r="D1041" s="20"/>
    </row>
    <row r="1042" spans="1:4" ht="30" customHeight="1" x14ac:dyDescent="0.25">
      <c r="A1042" s="1"/>
      <c r="B1042" s="1"/>
      <c r="C1042" s="20"/>
      <c r="D1042" s="20"/>
    </row>
    <row r="1043" spans="1:4" ht="30" customHeight="1" x14ac:dyDescent="0.25">
      <c r="A1043" s="1"/>
      <c r="B1043" s="1"/>
      <c r="C1043" s="20"/>
      <c r="D1043" s="20"/>
    </row>
    <row r="1044" spans="1:4" ht="30" customHeight="1" x14ac:dyDescent="0.25">
      <c r="A1044" s="1"/>
      <c r="B1044" s="1"/>
      <c r="C1044" s="20"/>
      <c r="D1044" s="20"/>
    </row>
    <row r="1045" spans="1:4" ht="30" customHeight="1" x14ac:dyDescent="0.25">
      <c r="A1045" s="1"/>
      <c r="B1045" s="1"/>
      <c r="C1045" s="20"/>
      <c r="D1045" s="20"/>
    </row>
    <row r="1046" spans="1:4" ht="30" customHeight="1" x14ac:dyDescent="0.25">
      <c r="A1046" s="1"/>
      <c r="B1046" s="1"/>
      <c r="C1046" s="20"/>
      <c r="D1046" s="20"/>
    </row>
    <row r="1047" spans="1:4" ht="30" customHeight="1" x14ac:dyDescent="0.25">
      <c r="A1047" s="1"/>
      <c r="B1047" s="1"/>
      <c r="C1047" s="20"/>
      <c r="D1047" s="20"/>
    </row>
    <row r="1048" spans="1:4" ht="30" customHeight="1" x14ac:dyDescent="0.25">
      <c r="A1048" s="1"/>
      <c r="B1048" s="1"/>
      <c r="C1048" s="20"/>
      <c r="D1048" s="20"/>
    </row>
    <row r="1049" spans="1:4" ht="30" customHeight="1" x14ac:dyDescent="0.25">
      <c r="A1049" s="1"/>
      <c r="B1049" s="1"/>
      <c r="C1049" s="20"/>
      <c r="D1049" s="20"/>
    </row>
    <row r="1050" spans="1:4" ht="30" customHeight="1" x14ac:dyDescent="0.25">
      <c r="A1050" s="1"/>
      <c r="B1050" s="1"/>
      <c r="C1050" s="20"/>
      <c r="D1050" s="20"/>
    </row>
    <row r="1051" spans="1:4" ht="30" customHeight="1" x14ac:dyDescent="0.25">
      <c r="A1051" s="1"/>
      <c r="B1051" s="1"/>
      <c r="C1051" s="20"/>
      <c r="D1051" s="20"/>
    </row>
    <row r="1052" spans="1:4" ht="30" customHeight="1" x14ac:dyDescent="0.25">
      <c r="A1052" s="1"/>
      <c r="B1052" s="1"/>
      <c r="C1052" s="20"/>
      <c r="D1052" s="20"/>
    </row>
    <row r="1053" spans="1:4" ht="30" customHeight="1" x14ac:dyDescent="0.25">
      <c r="A1053" s="1"/>
      <c r="B1053" s="1"/>
      <c r="C1053" s="20"/>
      <c r="D1053" s="20"/>
    </row>
    <row r="1054" spans="1:4" ht="30" customHeight="1" x14ac:dyDescent="0.25">
      <c r="A1054" s="1"/>
      <c r="B1054" s="1"/>
      <c r="C1054" s="20"/>
      <c r="D1054" s="20"/>
    </row>
    <row r="1055" spans="1:4" ht="30" customHeight="1" x14ac:dyDescent="0.25">
      <c r="A1055" s="1"/>
      <c r="B1055" s="1"/>
      <c r="C1055" s="20"/>
      <c r="D1055" s="20"/>
    </row>
    <row r="1056" spans="1:4" ht="30" customHeight="1" x14ac:dyDescent="0.25">
      <c r="A1056" s="1"/>
      <c r="B1056" s="1"/>
      <c r="C1056" s="20"/>
      <c r="D1056" s="20"/>
    </row>
    <row r="1057" spans="1:4" ht="30" customHeight="1" x14ac:dyDescent="0.25">
      <c r="A1057" s="1"/>
      <c r="B1057" s="1"/>
      <c r="C1057" s="20"/>
      <c r="D1057" s="20"/>
    </row>
    <row r="1058" spans="1:4" ht="30" customHeight="1" x14ac:dyDescent="0.25">
      <c r="A1058" s="1"/>
      <c r="B1058" s="1"/>
      <c r="C1058" s="20"/>
      <c r="D1058" s="20"/>
    </row>
    <row r="1059" spans="1:4" ht="30" customHeight="1" x14ac:dyDescent="0.25">
      <c r="A1059" s="1"/>
      <c r="B1059" s="1"/>
      <c r="C1059" s="20"/>
      <c r="D1059" s="20"/>
    </row>
    <row r="1060" spans="1:4" ht="30" customHeight="1" x14ac:dyDescent="0.25">
      <c r="A1060" s="1"/>
      <c r="B1060" s="1"/>
      <c r="C1060" s="20"/>
      <c r="D1060" s="20"/>
    </row>
    <row r="1061" spans="1:4" ht="30" customHeight="1" x14ac:dyDescent="0.25">
      <c r="A1061" s="1"/>
      <c r="B1061" s="1"/>
      <c r="C1061" s="20"/>
      <c r="D1061" s="20"/>
    </row>
    <row r="1062" spans="1:4" ht="30" customHeight="1" x14ac:dyDescent="0.25">
      <c r="A1062" s="1"/>
      <c r="B1062" s="1"/>
      <c r="C1062" s="20"/>
      <c r="D1062" s="20"/>
    </row>
    <row r="1063" spans="1:4" ht="30" customHeight="1" x14ac:dyDescent="0.25">
      <c r="A1063" s="1"/>
      <c r="B1063" s="1"/>
      <c r="C1063" s="20"/>
      <c r="D1063" s="20"/>
    </row>
    <row r="1064" spans="1:4" ht="30" customHeight="1" x14ac:dyDescent="0.25">
      <c r="A1064" s="1"/>
      <c r="B1064" s="1"/>
      <c r="C1064" s="20"/>
      <c r="D1064" s="20"/>
    </row>
    <row r="1065" spans="1:4" ht="30" customHeight="1" x14ac:dyDescent="0.25">
      <c r="A1065" s="1"/>
      <c r="B1065" s="1"/>
      <c r="C1065" s="20"/>
      <c r="D1065" s="20"/>
    </row>
    <row r="1066" spans="1:4" ht="30" customHeight="1" x14ac:dyDescent="0.25">
      <c r="A1066" s="1"/>
      <c r="B1066" s="1"/>
      <c r="C1066" s="20"/>
      <c r="D1066" s="20"/>
    </row>
    <row r="1067" spans="1:4" ht="30" customHeight="1" x14ac:dyDescent="0.25">
      <c r="A1067" s="1"/>
      <c r="B1067" s="1"/>
      <c r="C1067" s="20"/>
      <c r="D1067" s="20"/>
    </row>
    <row r="1068" spans="1:4" ht="30" customHeight="1" x14ac:dyDescent="0.25">
      <c r="A1068" s="1"/>
      <c r="B1068" s="1"/>
      <c r="C1068" s="20"/>
      <c r="D1068" s="20"/>
    </row>
    <row r="1069" spans="1:4" ht="30" customHeight="1" x14ac:dyDescent="0.25">
      <c r="A1069" s="1"/>
      <c r="B1069" s="1"/>
      <c r="C1069" s="20"/>
      <c r="D1069" s="20"/>
    </row>
    <row r="1070" spans="1:4" ht="30" customHeight="1" x14ac:dyDescent="0.25">
      <c r="A1070" s="1"/>
      <c r="B1070" s="1"/>
      <c r="C1070" s="20"/>
      <c r="D1070" s="20"/>
    </row>
    <row r="1071" spans="1:4" ht="30" customHeight="1" x14ac:dyDescent="0.25">
      <c r="A1071" s="1"/>
      <c r="B1071" s="1"/>
      <c r="C1071" s="20"/>
      <c r="D1071" s="20"/>
    </row>
    <row r="1072" spans="1:4" ht="30" customHeight="1" x14ac:dyDescent="0.25">
      <c r="A1072" s="1"/>
      <c r="B1072" s="1"/>
      <c r="C1072" s="20"/>
      <c r="D1072" s="20"/>
    </row>
    <row r="1073" spans="1:4" ht="30" customHeight="1" x14ac:dyDescent="0.25">
      <c r="A1073" s="1"/>
      <c r="B1073" s="1"/>
      <c r="C1073" s="20"/>
      <c r="D1073" s="20"/>
    </row>
    <row r="1074" spans="1:4" ht="30" customHeight="1" x14ac:dyDescent="0.25">
      <c r="A1074" s="1"/>
      <c r="B1074" s="1"/>
      <c r="C1074" s="20"/>
      <c r="D1074" s="20"/>
    </row>
    <row r="1075" spans="1:4" ht="30" customHeight="1" x14ac:dyDescent="0.25">
      <c r="A1075" s="1"/>
      <c r="B1075" s="1"/>
      <c r="C1075" s="20"/>
      <c r="D1075" s="20"/>
    </row>
    <row r="1076" spans="1:4" ht="30" customHeight="1" x14ac:dyDescent="0.25">
      <c r="A1076" s="1"/>
      <c r="B1076" s="1"/>
      <c r="C1076" s="20"/>
      <c r="D1076" s="20"/>
    </row>
    <row r="1077" spans="1:4" ht="30" customHeight="1" x14ac:dyDescent="0.25">
      <c r="A1077" s="1"/>
      <c r="B1077" s="1"/>
      <c r="C1077" s="20"/>
      <c r="D1077" s="20"/>
    </row>
    <row r="1078" spans="1:4" ht="30" customHeight="1" x14ac:dyDescent="0.25">
      <c r="A1078" s="1"/>
      <c r="B1078" s="1"/>
      <c r="C1078" s="20"/>
      <c r="D1078" s="20"/>
    </row>
    <row r="1079" spans="1:4" ht="30" customHeight="1" x14ac:dyDescent="0.25">
      <c r="A1079" s="1"/>
      <c r="B1079" s="1"/>
      <c r="C1079" s="20"/>
      <c r="D1079" s="20"/>
    </row>
    <row r="1080" spans="1:4" ht="30" customHeight="1" x14ac:dyDescent="0.25">
      <c r="A1080" s="1"/>
      <c r="B1080" s="1"/>
      <c r="C1080" s="20"/>
      <c r="D1080" s="20"/>
    </row>
    <row r="1081" spans="1:4" ht="30" customHeight="1" x14ac:dyDescent="0.25">
      <c r="A1081" s="1"/>
      <c r="B1081" s="1"/>
      <c r="C1081" s="20"/>
      <c r="D1081" s="20"/>
    </row>
    <row r="1082" spans="1:4" ht="30" customHeight="1" x14ac:dyDescent="0.25">
      <c r="A1082" s="1"/>
      <c r="B1082" s="1"/>
      <c r="C1082" s="20"/>
      <c r="D1082" s="20"/>
    </row>
    <row r="1083" spans="1:4" ht="30" customHeight="1" x14ac:dyDescent="0.25">
      <c r="A1083" s="1"/>
      <c r="B1083" s="1"/>
      <c r="C1083" s="20"/>
      <c r="D1083" s="20"/>
    </row>
    <row r="1084" spans="1:4" ht="30" customHeight="1" x14ac:dyDescent="0.25">
      <c r="A1084" s="1"/>
      <c r="B1084" s="1"/>
      <c r="C1084" s="20"/>
      <c r="D1084" s="20"/>
    </row>
    <row r="1085" spans="1:4" ht="30" customHeight="1" x14ac:dyDescent="0.25">
      <c r="A1085" s="1"/>
      <c r="B1085" s="1"/>
      <c r="C1085" s="20"/>
      <c r="D1085" s="20"/>
    </row>
    <row r="1086" spans="1:4" ht="30" customHeight="1" x14ac:dyDescent="0.25">
      <c r="A1086" s="1"/>
      <c r="B1086" s="1"/>
      <c r="C1086" s="20"/>
      <c r="D1086" s="20"/>
    </row>
    <row r="1087" spans="1:4" ht="30" customHeight="1" x14ac:dyDescent="0.25">
      <c r="A1087" s="1"/>
      <c r="B1087" s="1"/>
      <c r="C1087" s="20"/>
      <c r="D1087" s="20"/>
    </row>
    <row r="1088" spans="1:4" ht="30" customHeight="1" x14ac:dyDescent="0.25">
      <c r="A1088" s="1"/>
      <c r="B1088" s="1"/>
      <c r="C1088" s="20"/>
      <c r="D1088" s="20"/>
    </row>
    <row r="1089" spans="1:4" ht="30" customHeight="1" x14ac:dyDescent="0.25">
      <c r="A1089" s="1"/>
      <c r="B1089" s="1"/>
      <c r="C1089" s="20"/>
      <c r="D1089" s="20"/>
    </row>
    <row r="1090" spans="1:4" ht="30" customHeight="1" x14ac:dyDescent="0.25">
      <c r="A1090" s="1"/>
      <c r="B1090" s="1"/>
      <c r="C1090" s="20"/>
      <c r="D1090" s="20"/>
    </row>
    <row r="1091" spans="1:4" ht="30" customHeight="1" x14ac:dyDescent="0.25">
      <c r="A1091" s="1"/>
      <c r="B1091" s="1"/>
      <c r="C1091" s="20"/>
      <c r="D1091" s="20"/>
    </row>
    <row r="1092" spans="1:4" ht="30" customHeight="1" x14ac:dyDescent="0.25">
      <c r="A1092" s="1"/>
      <c r="B1092" s="1"/>
      <c r="C1092" s="20"/>
      <c r="D1092" s="20"/>
    </row>
    <row r="1093" spans="1:4" ht="30" customHeight="1" x14ac:dyDescent="0.25">
      <c r="A1093" s="1"/>
      <c r="B1093" s="1"/>
      <c r="C1093" s="20"/>
      <c r="D1093" s="20"/>
    </row>
    <row r="1094" spans="1:4" ht="30" customHeight="1" x14ac:dyDescent="0.25">
      <c r="A1094" s="1"/>
      <c r="B1094" s="1"/>
      <c r="C1094" s="20"/>
      <c r="D1094" s="20"/>
    </row>
    <row r="1095" spans="1:4" ht="30" customHeight="1" x14ac:dyDescent="0.25">
      <c r="A1095" s="1"/>
      <c r="B1095" s="1"/>
      <c r="C1095" s="20"/>
      <c r="D1095" s="20"/>
    </row>
    <row r="1096" spans="1:4" ht="30" customHeight="1" x14ac:dyDescent="0.25">
      <c r="A1096" s="1"/>
      <c r="B1096" s="1"/>
      <c r="C1096" s="20"/>
      <c r="D1096" s="20"/>
    </row>
    <row r="1097" spans="1:4" ht="30" customHeight="1" x14ac:dyDescent="0.25">
      <c r="A1097" s="1"/>
      <c r="B1097" s="1"/>
      <c r="C1097" s="20"/>
      <c r="D1097" s="20"/>
    </row>
    <row r="1098" spans="1:4" ht="30" customHeight="1" x14ac:dyDescent="0.25">
      <c r="A1098" s="1"/>
      <c r="B1098" s="1"/>
      <c r="C1098" s="20"/>
      <c r="D1098" s="20"/>
    </row>
    <row r="1099" spans="1:4" ht="30" customHeight="1" x14ac:dyDescent="0.25">
      <c r="A1099" s="1"/>
      <c r="B1099" s="1"/>
      <c r="C1099" s="20"/>
      <c r="D1099" s="20"/>
    </row>
    <row r="1100" spans="1:4" ht="30" customHeight="1" x14ac:dyDescent="0.25">
      <c r="A1100" s="1"/>
      <c r="B1100" s="1"/>
      <c r="C1100" s="20"/>
      <c r="D1100" s="20"/>
    </row>
  </sheetData>
  <dataConsolidate/>
  <dataValidations count="7">
    <dataValidation allowBlank="1" showInputMessage="1" showErrorMessage="1" prompt="Crie a Lista de Tarefas nesta planilha. As tarefas serão atualizadas automaticamente na tabela Agenda de Tarefas. Selecione B1 para navegar de volta para a planilha Agenda de Tarefas Semanais" sqref="A1"/>
    <dataValidation allowBlank="1" showInputMessage="1" showErrorMessage="1" prompt="Link de navegação para a planilha Agenda de Tarefas Semanais" sqref="B1"/>
    <dataValidation allowBlank="1" showInputMessage="1" showErrorMessage="1" prompt="O título desta planilha está nesta célula. Insira os detalhes da tarefa na tabela abaixo" sqref="B2"/>
    <dataValidation allowBlank="1" showInputMessage="1" showErrorMessage="1" prompt="Insira a data nesta coluna sob este cabeçalho. Use filtros de título para localizar itens específicos." sqref="B3"/>
    <dataValidation allowBlank="1" showInputMessage="1" showErrorMessage="1" prompt="Selecione Matéria nesta coluna sob este cabeçalho. A lista de matérias é atualizada da coluna B da tabela Agenda de Tarefas. pressione Alt+Seta para baixo para abrir a lista suspensa e, em seguida, Enter para fazer a seleção" sqref="C3"/>
    <dataValidation allowBlank="1" showInputMessage="1" showErrorMessage="1" prompt="Insira Trabalho ou Tarefa para a matéria correspondente na coluna C, nesta coluna sob este título" sqref="D3"/>
    <dataValidation type="list" errorStyle="warning" allowBlank="1" showInputMessage="1" showErrorMessage="1" error="A entrada não corresponde aos itens na lista. Selecione Não e pressione Alt+Seta para baixo e Enter para selecionar uma nova entrada e Cancel para limpar a seleção" sqref="C4:C517 C519:C1100">
      <formula1>Matérias</formula1>
    </dataValidation>
  </dataValidations>
  <hyperlinks>
    <hyperlink ref="B1" location="'Lista de Tarefas Semanal'!A1" tooltip="Selecione para exibir a planilha Agenda de Tarefas Semanais" display="Para Agenda de Tarefas Semanais"/>
  </hyperlinks>
  <printOptions horizontalCentered="1"/>
  <pageMargins left="0.7" right="0.7" top="0.75" bottom="0.75" header="0.3" footer="0.3"/>
  <pageSetup paperSize="9" scale="76" fitToHeight="0" orientation="portrait" r:id="rId1"/>
  <headerFooter differentFirst="1">
    <oddFooter>Page &amp;P of &amp;N</oddFooter>
  </headerFooter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9"/>
  <sheetViews>
    <sheetView topLeftCell="A10" workbookViewId="0">
      <selection activeCell="G109" sqref="G109"/>
    </sheetView>
  </sheetViews>
  <sheetFormatPr defaultRowHeight="15" x14ac:dyDescent="0.25"/>
  <cols>
    <col min="1" max="1" width="12.85546875" customWidth="1"/>
  </cols>
  <sheetData>
    <row r="1" spans="1:20" ht="21.75" customHeight="1" x14ac:dyDescent="0.25">
      <c r="A1" s="45" t="s">
        <v>16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</row>
    <row r="2" spans="1:20" s="1" customFormat="1" ht="21.75" customHeight="1" x14ac:dyDescent="0.25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</row>
    <row r="3" spans="1:20" s="31" customFormat="1" ht="15.75" customHeight="1" x14ac:dyDescent="0.25">
      <c r="A3" s="30" t="s">
        <v>17</v>
      </c>
      <c r="B3" s="47" t="s">
        <v>10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</row>
    <row r="16" spans="1:20" s="1" customFormat="1" x14ac:dyDescent="0.25"/>
    <row r="17" spans="1:20" s="1" customFormat="1" x14ac:dyDescent="0.25"/>
    <row r="18" spans="1:20" s="1" customFormat="1" x14ac:dyDescent="0.25"/>
    <row r="23" spans="1:20" s="32" customFormat="1" ht="15.75" x14ac:dyDescent="0.25">
      <c r="A23" s="30" t="s">
        <v>18</v>
      </c>
      <c r="B23" s="47" t="s">
        <v>11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</row>
    <row r="50" spans="1:20" s="32" customFormat="1" x14ac:dyDescent="0.25">
      <c r="A50" s="33" t="s">
        <v>19</v>
      </c>
      <c r="B50" s="48" t="s">
        <v>14</v>
      </c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</row>
    <row r="78" spans="1:20" s="34" customFormat="1" ht="15.75" x14ac:dyDescent="0.25">
      <c r="A78" s="30" t="s">
        <v>20</v>
      </c>
      <c r="B78" s="47" t="s">
        <v>15</v>
      </c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</row>
    <row r="99" spans="1:37" s="35" customFormat="1" ht="18.75" customHeight="1" x14ac:dyDescent="0.25">
      <c r="A99" s="46" t="s">
        <v>21</v>
      </c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</sheetData>
  <mergeCells count="6">
    <mergeCell ref="A1:T2"/>
    <mergeCell ref="A99:AK99"/>
    <mergeCell ref="B3:T3"/>
    <mergeCell ref="B23:T23"/>
    <mergeCell ref="B50:T50"/>
    <mergeCell ref="B78:T78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8</vt:i4>
      </vt:variant>
    </vt:vector>
  </HeadingPairs>
  <TitlesOfParts>
    <vt:vector size="11" baseType="lpstr">
      <vt:lpstr>Agenda semanal</vt:lpstr>
      <vt:lpstr>Lista geral de atividades</vt:lpstr>
      <vt:lpstr>Manual para utilização da agend</vt:lpstr>
      <vt:lpstr>CampoQuem</vt:lpstr>
      <vt:lpstr>DataDeInício</vt:lpstr>
      <vt:lpstr>Matérias</vt:lpstr>
      <vt:lpstr>RegiãodeTítulodeLinha1..I3</vt:lpstr>
      <vt:lpstr>Título1</vt:lpstr>
      <vt:lpstr>TítuloColuna2</vt:lpstr>
      <vt:lpstr>'Agenda semanal'!Titulos_de_impressao</vt:lpstr>
      <vt:lpstr>'Lista geral de atividades'!Titulos_de_impressao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Charlene.Santos</dc:creator>
  <cp:lastModifiedBy>Charlene.Santos</cp:lastModifiedBy>
  <dcterms:created xsi:type="dcterms:W3CDTF">2016-12-22T22:53:48Z</dcterms:created>
  <dcterms:modified xsi:type="dcterms:W3CDTF">2018-03-09T14:12:19Z</dcterms:modified>
</cp:coreProperties>
</file>